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65"/>
  </bookViews>
  <sheets>
    <sheet name="19#-20#21#" sheetId="1" r:id="rId1"/>
    <sheet name="19号楼" sheetId="8" r:id="rId2"/>
    <sheet name="20号楼" sheetId="9" r:id="rId3"/>
    <sheet name="21号楼" sheetId="10" r:id="rId4"/>
    <sheet name="总体均价" sheetId="7" r:id="rId5"/>
  </sheets>
  <definedNames>
    <definedName name="_xlnm._FilterDatabase" localSheetId="0" hidden="1">'19#-20#21#'!$A$9:$F$196</definedName>
  </definedNames>
  <calcPr calcId="144525"/>
</workbook>
</file>

<file path=xl/sharedStrings.xml><?xml version="1.0" encoding="utf-8"?>
<sst xmlns="http://schemas.openxmlformats.org/spreadsheetml/2006/main" count="476" uniqueCount="33">
  <si>
    <t>金湖县商品住房“一房一价”价目表</t>
  </si>
  <si>
    <t xml:space="preserve">            </t>
  </si>
  <si>
    <t xml:space="preserve">  企业名称：（盖章）                            填报时间 ：2022年8月26日            </t>
  </si>
  <si>
    <t>项目
名称</t>
  </si>
  <si>
    <t>水韵澜庭</t>
  </si>
  <si>
    <t xml:space="preserve">本次备案房屋类型、品质（标明层数） </t>
  </si>
  <si>
    <t>住宅（16层） （15层）</t>
  </si>
  <si>
    <t>项目
地点</t>
  </si>
  <si>
    <t>神华大道、黎城路交叉口</t>
  </si>
  <si>
    <t>本期备案商品住房总建筑面积（m2）</t>
  </si>
  <si>
    <t>房屋情况</t>
  </si>
  <si>
    <t>销售价格（备案价格）</t>
  </si>
  <si>
    <t>幢号</t>
  </si>
  <si>
    <t>单元</t>
  </si>
  <si>
    <t>房 号</t>
  </si>
  <si>
    <r>
      <rPr>
        <b/>
        <sz val="10"/>
        <rFont val="微软雅黑"/>
        <charset val="134"/>
      </rPr>
      <t>建筑面积(m</t>
    </r>
    <r>
      <rPr>
        <b/>
        <vertAlign val="superscript"/>
        <sz val="10"/>
        <rFont val="微软雅黑"/>
        <charset val="134"/>
      </rPr>
      <t>2</t>
    </r>
    <r>
      <rPr>
        <b/>
        <sz val="10"/>
        <rFont val="微软雅黑"/>
        <charset val="134"/>
      </rPr>
      <t>)</t>
    </r>
  </si>
  <si>
    <r>
      <rPr>
        <b/>
        <sz val="10"/>
        <rFont val="微软雅黑"/>
        <charset val="134"/>
      </rPr>
      <t>单价(元/ m</t>
    </r>
    <r>
      <rPr>
        <b/>
        <vertAlign val="superscript"/>
        <sz val="10"/>
        <rFont val="微软雅黑"/>
        <charset val="134"/>
      </rPr>
      <t>2</t>
    </r>
    <r>
      <rPr>
        <b/>
        <sz val="10"/>
        <rFont val="微软雅黑"/>
        <charset val="134"/>
      </rPr>
      <t>)</t>
    </r>
  </si>
  <si>
    <t>总价(元)</t>
  </si>
  <si>
    <t>一单元</t>
  </si>
  <si>
    <t>二单元</t>
  </si>
  <si>
    <t>总计</t>
  </si>
  <si>
    <t>-</t>
  </si>
  <si>
    <t>平均销售价格</t>
  </si>
  <si>
    <t>注：1、上述表列价格均为最高价格，价内不含住房维修基金。均价计算公式：均价=总价/建筑面积</t>
  </si>
  <si>
    <t xml:space="preserve">住宅（16层） </t>
  </si>
  <si>
    <t>住宅 （15层）</t>
  </si>
  <si>
    <t>水韵澜庭住宅均价表</t>
  </si>
  <si>
    <t>幢</t>
  </si>
  <si>
    <t>套数</t>
  </si>
  <si>
    <t>建筑面积（㎡）</t>
  </si>
  <si>
    <t>均价(元/㎡)</t>
  </si>
  <si>
    <t>总价（元）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</si>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</sst>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39">
    <font>
      <sz val="11"/>
      <color theme="1"/>
      <name val="宋体"/>
      <charset val="134"/>
      <scheme val="minor"/>
    </font>
    <font>
      <b/>
      <sz val="16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微软雅黑"/>
      <charset val="134"/>
    </font>
    <font>
      <b/>
      <sz val="12"/>
      <color rgb="FF3717D9"/>
      <name val="宋体"/>
      <charset val="134"/>
    </font>
    <font>
      <b/>
      <sz val="11"/>
      <color rgb="FF3717D9"/>
      <name val="宋体"/>
      <charset val="134"/>
    </font>
    <font>
      <sz val="12"/>
      <color rgb="FF3717D9"/>
      <name val="宋体"/>
      <charset val="134"/>
    </font>
    <font>
      <sz val="16"/>
      <name val="仿宋_GB2312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vertAlign val="superscript"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9" fontId="4" fillId="0" borderId="6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371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selection activeCell="I8" sqref="I8"/>
    </sheetView>
  </sheetViews>
  <sheetFormatPr defaultColWidth="9" defaultRowHeight="13.5"/>
  <cols>
    <col min="1" max="1" width="10" style="1" customWidth="1"/>
    <col min="2" max="2" width="11.8833333333333" style="1" customWidth="1"/>
    <col min="3" max="3" width="10.2583333333333" style="1" customWidth="1"/>
    <col min="4" max="4" width="15.5583333333333" style="1" customWidth="1"/>
    <col min="5" max="5" width="23.2166666666667" style="1" customWidth="1"/>
    <col min="6" max="6" width="16.6416666666667" style="1" customWidth="1"/>
    <col min="7" max="7" width="9" style="1"/>
    <col min="8" max="10" width="16.7833333333333" style="1" customWidth="1"/>
    <col min="11" max="11" width="9" style="1"/>
    <col min="12" max="12" width="12.8916666666667" style="1"/>
    <col min="13" max="13" width="9" style="1"/>
    <col min="14" max="14" width="4" style="1" customWidth="1"/>
    <col min="15" max="15" width="12.8916666666667" style="1"/>
    <col min="16" max="16384" width="9" style="1"/>
  </cols>
  <sheetData>
    <row r="1" ht="22.5" spans="1:3">
      <c r="A1" s="17" t="s">
        <v>0</v>
      </c>
      <c r="B1" s="17"/>
      <c r="C1" s="17"/>
    </row>
    <row r="2" ht="14.25" spans="1:3">
      <c r="A2" s="18" t="s">
        <v>1</v>
      </c>
      <c r="B2" s="18"/>
      <c r="C2" s="18"/>
    </row>
    <row r="3" ht="14.25" spans="1:6">
      <c r="A3" s="19" t="s">
        <v>2</v>
      </c>
      <c r="B3" s="19"/>
      <c r="C3" s="19"/>
      <c r="D3" s="19"/>
      <c r="E3" s="19"/>
      <c r="F3" s="19"/>
    </row>
    <row r="4" spans="1:6">
      <c r="A4" s="20" t="s">
        <v>3</v>
      </c>
      <c r="B4" s="20" t="s">
        <v>4</v>
      </c>
      <c r="C4" s="20"/>
      <c r="D4" s="20"/>
      <c r="E4" s="20" t="s">
        <v>5</v>
      </c>
      <c r="F4" s="21" t="s">
        <v>6</v>
      </c>
    </row>
    <row r="5" ht="30.75" customHeight="1" spans="1:6">
      <c r="A5" s="20"/>
      <c r="B5" s="20"/>
      <c r="C5" s="20"/>
      <c r="D5" s="20"/>
      <c r="E5" s="20"/>
      <c r="F5" s="21"/>
    </row>
    <row r="6" ht="19.5" customHeight="1" spans="1:6">
      <c r="A6" s="20" t="s">
        <v>7</v>
      </c>
      <c r="B6" s="20" t="s">
        <v>8</v>
      </c>
      <c r="C6" s="20"/>
      <c r="D6" s="20"/>
      <c r="E6" s="20" t="s">
        <v>9</v>
      </c>
      <c r="F6" s="22">
        <v>26119.62</v>
      </c>
    </row>
    <row r="7" ht="27" customHeight="1" spans="1:6">
      <c r="A7" s="20"/>
      <c r="B7" s="20"/>
      <c r="C7" s="20"/>
      <c r="D7" s="20"/>
      <c r="E7" s="20"/>
      <c r="F7" s="20"/>
    </row>
    <row r="8" ht="21" customHeight="1" spans="1:6">
      <c r="A8" s="23" t="s">
        <v>10</v>
      </c>
      <c r="B8" s="23"/>
      <c r="C8" s="23"/>
      <c r="D8" s="23"/>
      <c r="E8" s="20" t="s">
        <v>11</v>
      </c>
      <c r="F8" s="20"/>
    </row>
    <row r="9" ht="16.5" spans="1:6">
      <c r="A9" s="24" t="s">
        <v>12</v>
      </c>
      <c r="B9" s="24" t="s">
        <v>13</v>
      </c>
      <c r="C9" s="24" t="s">
        <v>14</v>
      </c>
      <c r="D9" s="25" t="s">
        <v>15</v>
      </c>
      <c r="E9" s="25" t="s">
        <v>16</v>
      </c>
      <c r="F9" s="24" t="s">
        <v>17</v>
      </c>
    </row>
    <row r="10" ht="16.5" spans="1:11">
      <c r="A10" s="26">
        <v>19</v>
      </c>
      <c r="B10" s="26" t="s">
        <v>18</v>
      </c>
      <c r="C10" s="27">
        <v>101</v>
      </c>
      <c r="D10" s="28">
        <v>161.55</v>
      </c>
      <c r="E10" s="29">
        <v>6570</v>
      </c>
      <c r="F10" s="30">
        <f>D10*E10</f>
        <v>1061383.5</v>
      </c>
      <c r="G10" s="36"/>
      <c r="I10" s="36"/>
      <c r="K10" s="36"/>
    </row>
    <row r="11" ht="16.5" spans="1:11">
      <c r="A11" s="26">
        <v>19</v>
      </c>
      <c r="B11" s="26" t="s">
        <v>18</v>
      </c>
      <c r="C11" s="27">
        <v>102</v>
      </c>
      <c r="D11" s="28">
        <v>117.04</v>
      </c>
      <c r="E11" s="29">
        <v>6570</v>
      </c>
      <c r="F11" s="30">
        <f t="shared" ref="F11:F42" si="0">D11*E11</f>
        <v>768952.8</v>
      </c>
      <c r="G11" s="37"/>
      <c r="I11" s="37"/>
      <c r="K11" s="37"/>
    </row>
    <row r="12" ht="16.5" spans="1:11">
      <c r="A12" s="26">
        <v>19</v>
      </c>
      <c r="B12" s="26" t="s">
        <v>19</v>
      </c>
      <c r="C12" s="27">
        <v>101</v>
      </c>
      <c r="D12" s="28">
        <v>117.04</v>
      </c>
      <c r="E12" s="29">
        <v>6570</v>
      </c>
      <c r="F12" s="30">
        <f t="shared" si="0"/>
        <v>768952.8</v>
      </c>
      <c r="G12" s="36"/>
      <c r="I12" s="36"/>
      <c r="K12" s="36"/>
    </row>
    <row r="13" ht="16.5" spans="1:11">
      <c r="A13" s="26">
        <v>19</v>
      </c>
      <c r="B13" s="26" t="s">
        <v>19</v>
      </c>
      <c r="C13" s="35">
        <v>102</v>
      </c>
      <c r="D13" s="28">
        <v>117.04</v>
      </c>
      <c r="E13" s="29">
        <v>6570</v>
      </c>
      <c r="F13" s="30">
        <f t="shared" si="0"/>
        <v>768952.8</v>
      </c>
      <c r="G13" s="37"/>
      <c r="I13" s="37"/>
      <c r="K13" s="37"/>
    </row>
    <row r="14" ht="16.5" spans="1:11">
      <c r="A14" s="26">
        <v>19</v>
      </c>
      <c r="B14" s="26" t="s">
        <v>18</v>
      </c>
      <c r="C14" s="27">
        <v>201</v>
      </c>
      <c r="D14" s="28">
        <v>196.23</v>
      </c>
      <c r="E14" s="29">
        <v>6720</v>
      </c>
      <c r="F14" s="30">
        <f t="shared" si="0"/>
        <v>1318665.6</v>
      </c>
      <c r="G14" s="36"/>
      <c r="I14" s="36"/>
      <c r="K14" s="36"/>
    </row>
    <row r="15" ht="16.5" spans="1:11">
      <c r="A15" s="26">
        <v>19</v>
      </c>
      <c r="B15" s="26" t="s">
        <v>18</v>
      </c>
      <c r="C15" s="27">
        <v>202</v>
      </c>
      <c r="D15" s="28">
        <v>135.82</v>
      </c>
      <c r="E15" s="29">
        <v>6720</v>
      </c>
      <c r="F15" s="30">
        <f t="shared" si="0"/>
        <v>912710.4</v>
      </c>
      <c r="G15" s="37"/>
      <c r="I15" s="37"/>
      <c r="K15" s="37"/>
    </row>
    <row r="16" ht="16.5" spans="1:11">
      <c r="A16" s="26">
        <v>19</v>
      </c>
      <c r="B16" s="26" t="s">
        <v>19</v>
      </c>
      <c r="C16" s="27">
        <v>201</v>
      </c>
      <c r="D16" s="28">
        <v>135.82</v>
      </c>
      <c r="E16" s="29">
        <v>6720</v>
      </c>
      <c r="F16" s="30">
        <f t="shared" si="0"/>
        <v>912710.4</v>
      </c>
      <c r="G16" s="36"/>
      <c r="I16" s="36"/>
      <c r="K16" s="36"/>
    </row>
    <row r="17" ht="16.5" spans="1:11">
      <c r="A17" s="26">
        <v>19</v>
      </c>
      <c r="B17" s="26" t="s">
        <v>19</v>
      </c>
      <c r="C17" s="27">
        <v>202</v>
      </c>
      <c r="D17" s="28">
        <v>135.82</v>
      </c>
      <c r="E17" s="29">
        <v>6720</v>
      </c>
      <c r="F17" s="30">
        <f t="shared" si="0"/>
        <v>912710.4</v>
      </c>
      <c r="G17" s="37"/>
      <c r="I17" s="37"/>
      <c r="K17" s="37"/>
    </row>
    <row r="18" ht="16.5" spans="1:11">
      <c r="A18" s="26">
        <v>19</v>
      </c>
      <c r="B18" s="26" t="s">
        <v>18</v>
      </c>
      <c r="C18" s="27">
        <v>301</v>
      </c>
      <c r="D18" s="28">
        <v>196.23</v>
      </c>
      <c r="E18" s="29">
        <v>6750</v>
      </c>
      <c r="F18" s="30">
        <f t="shared" si="0"/>
        <v>1324552.5</v>
      </c>
      <c r="G18" s="36"/>
      <c r="I18" s="36"/>
      <c r="K18" s="36"/>
    </row>
    <row r="19" ht="16.5" spans="1:11">
      <c r="A19" s="26">
        <v>19</v>
      </c>
      <c r="B19" s="26" t="s">
        <v>18</v>
      </c>
      <c r="C19" s="27">
        <v>302</v>
      </c>
      <c r="D19" s="28">
        <v>135.82</v>
      </c>
      <c r="E19" s="29">
        <v>6750</v>
      </c>
      <c r="F19" s="30">
        <f t="shared" si="0"/>
        <v>916785</v>
      </c>
      <c r="G19" s="37"/>
      <c r="I19" s="37"/>
      <c r="K19" s="37"/>
    </row>
    <row r="20" ht="16.5" spans="1:11">
      <c r="A20" s="26">
        <v>19</v>
      </c>
      <c r="B20" s="26" t="s">
        <v>19</v>
      </c>
      <c r="C20" s="27">
        <v>301</v>
      </c>
      <c r="D20" s="28">
        <v>135.82</v>
      </c>
      <c r="E20" s="29">
        <v>6750</v>
      </c>
      <c r="F20" s="30">
        <f t="shared" si="0"/>
        <v>916785</v>
      </c>
      <c r="G20" s="36"/>
      <c r="I20" s="36"/>
      <c r="K20" s="36"/>
    </row>
    <row r="21" ht="16.5" spans="1:11">
      <c r="A21" s="26">
        <v>19</v>
      </c>
      <c r="B21" s="26" t="s">
        <v>19</v>
      </c>
      <c r="C21" s="27">
        <v>302</v>
      </c>
      <c r="D21" s="28">
        <v>135.82</v>
      </c>
      <c r="E21" s="29">
        <v>6750</v>
      </c>
      <c r="F21" s="30">
        <f t="shared" si="0"/>
        <v>916785</v>
      </c>
      <c r="G21" s="37"/>
      <c r="I21" s="37"/>
      <c r="K21" s="37"/>
    </row>
    <row r="22" ht="16.5" spans="1:11">
      <c r="A22" s="26">
        <v>19</v>
      </c>
      <c r="B22" s="26" t="s">
        <v>18</v>
      </c>
      <c r="C22" s="27">
        <v>401</v>
      </c>
      <c r="D22" s="28">
        <v>196.23</v>
      </c>
      <c r="E22" s="29">
        <v>6780</v>
      </c>
      <c r="F22" s="30">
        <f t="shared" si="0"/>
        <v>1330439.4</v>
      </c>
      <c r="G22" s="36"/>
      <c r="I22" s="36"/>
      <c r="K22" s="36"/>
    </row>
    <row r="23" ht="16.5" spans="1:11">
      <c r="A23" s="26">
        <v>19</v>
      </c>
      <c r="B23" s="26" t="s">
        <v>18</v>
      </c>
      <c r="C23" s="27">
        <v>402</v>
      </c>
      <c r="D23" s="28">
        <v>135.82</v>
      </c>
      <c r="E23" s="29">
        <v>6780</v>
      </c>
      <c r="F23" s="30">
        <f t="shared" si="0"/>
        <v>920859.6</v>
      </c>
      <c r="G23" s="37"/>
      <c r="I23" s="37"/>
      <c r="K23" s="37"/>
    </row>
    <row r="24" ht="16.5" spans="1:11">
      <c r="A24" s="26">
        <v>19</v>
      </c>
      <c r="B24" s="26" t="s">
        <v>19</v>
      </c>
      <c r="C24" s="27">
        <v>401</v>
      </c>
      <c r="D24" s="28">
        <v>135.82</v>
      </c>
      <c r="E24" s="29">
        <v>6780</v>
      </c>
      <c r="F24" s="30">
        <f t="shared" si="0"/>
        <v>920859.6</v>
      </c>
      <c r="G24" s="36"/>
      <c r="I24" s="36"/>
      <c r="K24" s="36"/>
    </row>
    <row r="25" ht="16.5" spans="1:11">
      <c r="A25" s="26">
        <v>19</v>
      </c>
      <c r="B25" s="26" t="s">
        <v>19</v>
      </c>
      <c r="C25" s="27">
        <v>402</v>
      </c>
      <c r="D25" s="28">
        <v>135.82</v>
      </c>
      <c r="E25" s="29">
        <v>6780</v>
      </c>
      <c r="F25" s="30">
        <f t="shared" si="0"/>
        <v>920859.6</v>
      </c>
      <c r="G25" s="37"/>
      <c r="K25" s="37"/>
    </row>
    <row r="26" ht="16.5" spans="1:11">
      <c r="A26" s="26">
        <v>19</v>
      </c>
      <c r="B26" s="26" t="s">
        <v>18</v>
      </c>
      <c r="C26" s="27">
        <v>501</v>
      </c>
      <c r="D26" s="28">
        <v>196.23</v>
      </c>
      <c r="E26" s="29">
        <v>6810</v>
      </c>
      <c r="F26" s="30">
        <f t="shared" si="0"/>
        <v>1336326.3</v>
      </c>
      <c r="K26" s="36"/>
    </row>
    <row r="27" ht="16.5" spans="1:11">
      <c r="A27" s="26">
        <v>19</v>
      </c>
      <c r="B27" s="26" t="s">
        <v>18</v>
      </c>
      <c r="C27" s="27">
        <v>502</v>
      </c>
      <c r="D27" s="28">
        <v>135.82</v>
      </c>
      <c r="E27" s="29">
        <v>6810</v>
      </c>
      <c r="F27" s="30">
        <f t="shared" si="0"/>
        <v>924934.2</v>
      </c>
      <c r="K27" s="36"/>
    </row>
    <row r="28" ht="16.5" spans="1:11">
      <c r="A28" s="26">
        <v>19</v>
      </c>
      <c r="B28" s="26" t="s">
        <v>19</v>
      </c>
      <c r="C28" s="27">
        <v>501</v>
      </c>
      <c r="D28" s="28">
        <v>135.82</v>
      </c>
      <c r="E28" s="29">
        <v>6810</v>
      </c>
      <c r="F28" s="30">
        <f t="shared" si="0"/>
        <v>924934.2</v>
      </c>
      <c r="K28" s="36"/>
    </row>
    <row r="29" ht="16.5" spans="1:11">
      <c r="A29" s="26">
        <v>19</v>
      </c>
      <c r="B29" s="26" t="s">
        <v>19</v>
      </c>
      <c r="C29" s="27">
        <v>502</v>
      </c>
      <c r="D29" s="28">
        <v>135.82</v>
      </c>
      <c r="E29" s="29">
        <v>6810</v>
      </c>
      <c r="F29" s="30">
        <f t="shared" si="0"/>
        <v>924934.2</v>
      </c>
      <c r="K29" s="37"/>
    </row>
    <row r="30" ht="16.5" spans="1:11">
      <c r="A30" s="26">
        <v>19</v>
      </c>
      <c r="B30" s="26" t="s">
        <v>18</v>
      </c>
      <c r="C30" s="27">
        <v>601</v>
      </c>
      <c r="D30" s="28">
        <v>196.23</v>
      </c>
      <c r="E30" s="29">
        <v>6840</v>
      </c>
      <c r="F30" s="30">
        <f t="shared" si="0"/>
        <v>1342213.2</v>
      </c>
      <c r="K30" s="36"/>
    </row>
    <row r="31" ht="16.5" spans="1:11">
      <c r="A31" s="26">
        <v>19</v>
      </c>
      <c r="B31" s="26" t="s">
        <v>18</v>
      </c>
      <c r="C31" s="27">
        <v>602</v>
      </c>
      <c r="D31" s="28">
        <v>135.82</v>
      </c>
      <c r="E31" s="29">
        <v>6840</v>
      </c>
      <c r="F31" s="30">
        <f t="shared" si="0"/>
        <v>929008.8</v>
      </c>
      <c r="K31" s="36"/>
    </row>
    <row r="32" ht="16.5" spans="1:11">
      <c r="A32" s="26">
        <v>19</v>
      </c>
      <c r="B32" s="26" t="s">
        <v>19</v>
      </c>
      <c r="C32" s="27">
        <v>601</v>
      </c>
      <c r="D32" s="28">
        <v>135.82</v>
      </c>
      <c r="E32" s="29">
        <v>6840</v>
      </c>
      <c r="F32" s="30">
        <f t="shared" si="0"/>
        <v>929008.8</v>
      </c>
      <c r="K32" s="37"/>
    </row>
    <row r="33" ht="16.5" spans="1:11">
      <c r="A33" s="26">
        <v>19</v>
      </c>
      <c r="B33" s="26" t="s">
        <v>19</v>
      </c>
      <c r="C33" s="27">
        <v>602</v>
      </c>
      <c r="D33" s="28">
        <v>135.82</v>
      </c>
      <c r="E33" s="29">
        <v>6840</v>
      </c>
      <c r="F33" s="30">
        <f t="shared" si="0"/>
        <v>929008.8</v>
      </c>
      <c r="K33" s="36"/>
    </row>
    <row r="34" ht="16.5" spans="1:11">
      <c r="A34" s="26">
        <v>19</v>
      </c>
      <c r="B34" s="26" t="s">
        <v>18</v>
      </c>
      <c r="C34" s="27">
        <v>701</v>
      </c>
      <c r="D34" s="28">
        <v>196.23</v>
      </c>
      <c r="E34" s="29">
        <v>6870</v>
      </c>
      <c r="F34" s="30">
        <f t="shared" si="0"/>
        <v>1348100.1</v>
      </c>
      <c r="K34" s="36"/>
    </row>
    <row r="35" ht="16.5" spans="1:11">
      <c r="A35" s="26">
        <v>19</v>
      </c>
      <c r="B35" s="26" t="s">
        <v>18</v>
      </c>
      <c r="C35" s="27">
        <v>702</v>
      </c>
      <c r="D35" s="28">
        <v>135.82</v>
      </c>
      <c r="E35" s="29">
        <v>6870</v>
      </c>
      <c r="F35" s="30">
        <f t="shared" si="0"/>
        <v>933083.4</v>
      </c>
      <c r="K35" s="37"/>
    </row>
    <row r="36" ht="16.5" spans="1:11">
      <c r="A36" s="26">
        <v>19</v>
      </c>
      <c r="B36" s="26" t="s">
        <v>19</v>
      </c>
      <c r="C36" s="27">
        <v>701</v>
      </c>
      <c r="D36" s="28">
        <v>135.82</v>
      </c>
      <c r="E36" s="29">
        <v>6870</v>
      </c>
      <c r="F36" s="30">
        <f t="shared" si="0"/>
        <v>933083.4</v>
      </c>
      <c r="K36" s="36"/>
    </row>
    <row r="37" ht="16.5" spans="1:11">
      <c r="A37" s="26">
        <v>19</v>
      </c>
      <c r="B37" s="26" t="s">
        <v>19</v>
      </c>
      <c r="C37" s="27">
        <v>702</v>
      </c>
      <c r="D37" s="28">
        <v>135.82</v>
      </c>
      <c r="E37" s="29">
        <v>6870</v>
      </c>
      <c r="F37" s="30">
        <f t="shared" si="0"/>
        <v>933083.4</v>
      </c>
      <c r="K37" s="36"/>
    </row>
    <row r="38" ht="16.5" spans="1:11">
      <c r="A38" s="26">
        <v>19</v>
      </c>
      <c r="B38" s="26" t="s">
        <v>18</v>
      </c>
      <c r="C38" s="27">
        <v>801</v>
      </c>
      <c r="D38" s="28">
        <v>196.23</v>
      </c>
      <c r="E38" s="29">
        <v>6900</v>
      </c>
      <c r="F38" s="30">
        <f t="shared" si="0"/>
        <v>1353987</v>
      </c>
      <c r="K38" s="37"/>
    </row>
    <row r="39" ht="16.5" spans="1:11">
      <c r="A39" s="26">
        <v>19</v>
      </c>
      <c r="B39" s="26" t="s">
        <v>18</v>
      </c>
      <c r="C39" s="27">
        <v>802</v>
      </c>
      <c r="D39" s="28">
        <v>135.82</v>
      </c>
      <c r="E39" s="29">
        <v>6900</v>
      </c>
      <c r="F39" s="30">
        <f t="shared" si="0"/>
        <v>937158</v>
      </c>
      <c r="K39" s="36"/>
    </row>
    <row r="40" ht="16.5" spans="1:11">
      <c r="A40" s="26">
        <v>19</v>
      </c>
      <c r="B40" s="26" t="s">
        <v>19</v>
      </c>
      <c r="C40" s="27">
        <v>801</v>
      </c>
      <c r="D40" s="28">
        <v>135.82</v>
      </c>
      <c r="E40" s="29">
        <v>6900</v>
      </c>
      <c r="F40" s="30">
        <f t="shared" si="0"/>
        <v>937158</v>
      </c>
      <c r="K40" s="36"/>
    </row>
    <row r="41" ht="16.5" spans="1:11">
      <c r="A41" s="26">
        <v>19</v>
      </c>
      <c r="B41" s="26" t="s">
        <v>19</v>
      </c>
      <c r="C41" s="27">
        <v>802</v>
      </c>
      <c r="D41" s="28">
        <v>135.82</v>
      </c>
      <c r="E41" s="29">
        <v>6900</v>
      </c>
      <c r="F41" s="30">
        <f t="shared" si="0"/>
        <v>937158</v>
      </c>
      <c r="K41" s="37"/>
    </row>
    <row r="42" ht="16.5" spans="1:11">
      <c r="A42" s="26">
        <v>19</v>
      </c>
      <c r="B42" s="26" t="s">
        <v>18</v>
      </c>
      <c r="C42" s="27">
        <v>901</v>
      </c>
      <c r="D42" s="28">
        <v>196.23</v>
      </c>
      <c r="E42" s="29">
        <v>6930</v>
      </c>
      <c r="F42" s="30">
        <f t="shared" si="0"/>
        <v>1359873.9</v>
      </c>
      <c r="K42" s="36"/>
    </row>
    <row r="43" ht="16.5" spans="1:11">
      <c r="A43" s="26">
        <v>19</v>
      </c>
      <c r="B43" s="26" t="s">
        <v>18</v>
      </c>
      <c r="C43" s="27">
        <v>902</v>
      </c>
      <c r="D43" s="28">
        <v>135.82</v>
      </c>
      <c r="E43" s="29">
        <v>6930</v>
      </c>
      <c r="F43" s="30">
        <f t="shared" ref="F43:F74" si="1">D43*E43</f>
        <v>941232.6</v>
      </c>
      <c r="K43" s="36"/>
    </row>
    <row r="44" ht="16.5" spans="1:11">
      <c r="A44" s="26">
        <v>19</v>
      </c>
      <c r="B44" s="26" t="s">
        <v>19</v>
      </c>
      <c r="C44" s="27">
        <v>901</v>
      </c>
      <c r="D44" s="28">
        <v>135.82</v>
      </c>
      <c r="E44" s="29">
        <v>6930</v>
      </c>
      <c r="F44" s="30">
        <f t="shared" si="1"/>
        <v>941232.6</v>
      </c>
      <c r="K44" s="37"/>
    </row>
    <row r="45" ht="16.5" spans="1:11">
      <c r="A45" s="26">
        <v>19</v>
      </c>
      <c r="B45" s="26" t="s">
        <v>19</v>
      </c>
      <c r="C45" s="27">
        <v>902</v>
      </c>
      <c r="D45" s="28">
        <v>135.82</v>
      </c>
      <c r="E45" s="29">
        <v>6930</v>
      </c>
      <c r="F45" s="30">
        <f t="shared" si="1"/>
        <v>941232.6</v>
      </c>
      <c r="K45" s="36"/>
    </row>
    <row r="46" ht="16.5" spans="1:11">
      <c r="A46" s="26">
        <v>19</v>
      </c>
      <c r="B46" s="26" t="s">
        <v>18</v>
      </c>
      <c r="C46" s="27">
        <v>1001</v>
      </c>
      <c r="D46" s="28">
        <v>196.23</v>
      </c>
      <c r="E46" s="29">
        <v>6960</v>
      </c>
      <c r="F46" s="30">
        <f t="shared" si="1"/>
        <v>1365760.8</v>
      </c>
      <c r="K46" s="36"/>
    </row>
    <row r="47" ht="16.5" spans="1:11">
      <c r="A47" s="26">
        <v>19</v>
      </c>
      <c r="B47" s="26" t="s">
        <v>18</v>
      </c>
      <c r="C47" s="27">
        <v>1002</v>
      </c>
      <c r="D47" s="28">
        <v>135.82</v>
      </c>
      <c r="E47" s="29">
        <v>6960</v>
      </c>
      <c r="F47" s="30">
        <f t="shared" si="1"/>
        <v>945307.2</v>
      </c>
      <c r="K47" s="37"/>
    </row>
    <row r="48" ht="16.5" spans="1:11">
      <c r="A48" s="26">
        <v>19</v>
      </c>
      <c r="B48" s="26" t="s">
        <v>19</v>
      </c>
      <c r="C48" s="27">
        <v>1001</v>
      </c>
      <c r="D48" s="28">
        <v>135.82</v>
      </c>
      <c r="E48" s="29">
        <v>6960</v>
      </c>
      <c r="F48" s="30">
        <f t="shared" si="1"/>
        <v>945307.2</v>
      </c>
      <c r="K48" s="36"/>
    </row>
    <row r="49" ht="16.5" spans="1:11">
      <c r="A49" s="26">
        <v>19</v>
      </c>
      <c r="B49" s="26" t="s">
        <v>19</v>
      </c>
      <c r="C49" s="27">
        <v>1002</v>
      </c>
      <c r="D49" s="28">
        <v>135.82</v>
      </c>
      <c r="E49" s="29">
        <v>6960</v>
      </c>
      <c r="F49" s="30">
        <f t="shared" si="1"/>
        <v>945307.2</v>
      </c>
      <c r="K49" s="36"/>
    </row>
    <row r="50" ht="16.5" spans="1:11">
      <c r="A50" s="26">
        <v>19</v>
      </c>
      <c r="B50" s="26" t="s">
        <v>18</v>
      </c>
      <c r="C50" s="27">
        <v>1101</v>
      </c>
      <c r="D50" s="28">
        <v>196.23</v>
      </c>
      <c r="E50" s="29">
        <v>6990</v>
      </c>
      <c r="F50" s="30">
        <f t="shared" si="1"/>
        <v>1371647.7</v>
      </c>
      <c r="K50" s="37"/>
    </row>
    <row r="51" ht="16.5" spans="1:11">
      <c r="A51" s="26">
        <v>19</v>
      </c>
      <c r="B51" s="26" t="s">
        <v>18</v>
      </c>
      <c r="C51" s="27">
        <v>1102</v>
      </c>
      <c r="D51" s="28">
        <v>135.82</v>
      </c>
      <c r="E51" s="29">
        <v>6990</v>
      </c>
      <c r="F51" s="30">
        <f t="shared" si="1"/>
        <v>949381.8</v>
      </c>
      <c r="K51" s="36"/>
    </row>
    <row r="52" ht="16.5" spans="1:11">
      <c r="A52" s="26">
        <v>19</v>
      </c>
      <c r="B52" s="26" t="s">
        <v>19</v>
      </c>
      <c r="C52" s="27">
        <v>1101</v>
      </c>
      <c r="D52" s="28">
        <v>135.82</v>
      </c>
      <c r="E52" s="29">
        <v>6990</v>
      </c>
      <c r="F52" s="30">
        <f t="shared" si="1"/>
        <v>949381.8</v>
      </c>
      <c r="K52" s="36"/>
    </row>
    <row r="53" ht="16.5" spans="1:11">
      <c r="A53" s="26">
        <v>19</v>
      </c>
      <c r="B53" s="26" t="s">
        <v>19</v>
      </c>
      <c r="C53" s="27">
        <v>1102</v>
      </c>
      <c r="D53" s="28">
        <v>135.82</v>
      </c>
      <c r="E53" s="29">
        <v>6990</v>
      </c>
      <c r="F53" s="30">
        <f t="shared" si="1"/>
        <v>949381.8</v>
      </c>
      <c r="K53" s="37"/>
    </row>
    <row r="54" ht="16.5" spans="1:11">
      <c r="A54" s="26">
        <v>19</v>
      </c>
      <c r="B54" s="26" t="s">
        <v>18</v>
      </c>
      <c r="C54" s="27">
        <v>1201</v>
      </c>
      <c r="D54" s="28">
        <v>196.23</v>
      </c>
      <c r="E54" s="29">
        <v>7020</v>
      </c>
      <c r="F54" s="30">
        <f t="shared" si="1"/>
        <v>1377534.6</v>
      </c>
      <c r="K54" s="36"/>
    </row>
    <row r="55" ht="16.5" spans="1:11">
      <c r="A55" s="26">
        <v>19</v>
      </c>
      <c r="B55" s="26" t="s">
        <v>18</v>
      </c>
      <c r="C55" s="27">
        <v>1202</v>
      </c>
      <c r="D55" s="28">
        <v>135.82</v>
      </c>
      <c r="E55" s="29">
        <v>7020</v>
      </c>
      <c r="F55" s="30">
        <f t="shared" si="1"/>
        <v>953456.4</v>
      </c>
      <c r="K55" s="36"/>
    </row>
    <row r="56" ht="16.5" spans="1:11">
      <c r="A56" s="26">
        <v>19</v>
      </c>
      <c r="B56" s="26" t="s">
        <v>19</v>
      </c>
      <c r="C56" s="27">
        <v>1201</v>
      </c>
      <c r="D56" s="28">
        <v>135.82</v>
      </c>
      <c r="E56" s="29">
        <v>7020</v>
      </c>
      <c r="F56" s="30">
        <f t="shared" si="1"/>
        <v>953456.4</v>
      </c>
      <c r="K56" s="37"/>
    </row>
    <row r="57" ht="16.5" spans="1:11">
      <c r="A57" s="26">
        <v>19</v>
      </c>
      <c r="B57" s="26" t="s">
        <v>19</v>
      </c>
      <c r="C57" s="27">
        <v>1202</v>
      </c>
      <c r="D57" s="28">
        <v>135.82</v>
      </c>
      <c r="E57" s="29">
        <v>7020</v>
      </c>
      <c r="F57" s="30">
        <f t="shared" si="1"/>
        <v>953456.4</v>
      </c>
      <c r="K57" s="36"/>
    </row>
    <row r="58" ht="16.5" spans="1:11">
      <c r="A58" s="26">
        <v>19</v>
      </c>
      <c r="B58" s="26" t="s">
        <v>18</v>
      </c>
      <c r="C58" s="27">
        <v>1301</v>
      </c>
      <c r="D58" s="28">
        <v>196.23</v>
      </c>
      <c r="E58" s="29">
        <v>7050</v>
      </c>
      <c r="F58" s="30">
        <f t="shared" si="1"/>
        <v>1383421.5</v>
      </c>
      <c r="K58" s="36"/>
    </row>
    <row r="59" ht="16.5" spans="1:11">
      <c r="A59" s="26">
        <v>19</v>
      </c>
      <c r="B59" s="26" t="s">
        <v>18</v>
      </c>
      <c r="C59" s="27">
        <v>1302</v>
      </c>
      <c r="D59" s="28">
        <v>135.82</v>
      </c>
      <c r="E59" s="29">
        <v>7050</v>
      </c>
      <c r="F59" s="30">
        <f t="shared" si="1"/>
        <v>957531</v>
      </c>
      <c r="K59" s="37"/>
    </row>
    <row r="60" ht="16.5" spans="1:11">
      <c r="A60" s="26">
        <v>19</v>
      </c>
      <c r="B60" s="26" t="s">
        <v>19</v>
      </c>
      <c r="C60" s="27">
        <v>1301</v>
      </c>
      <c r="D60" s="28">
        <v>135.82</v>
      </c>
      <c r="E60" s="29">
        <v>7050</v>
      </c>
      <c r="F60" s="30">
        <f t="shared" si="1"/>
        <v>957531</v>
      </c>
      <c r="K60" s="36"/>
    </row>
    <row r="61" ht="16.5" spans="1:11">
      <c r="A61" s="26">
        <v>19</v>
      </c>
      <c r="B61" s="26" t="s">
        <v>19</v>
      </c>
      <c r="C61" s="27">
        <v>1302</v>
      </c>
      <c r="D61" s="28">
        <v>135.82</v>
      </c>
      <c r="E61" s="29">
        <v>7050</v>
      </c>
      <c r="F61" s="30">
        <f t="shared" si="1"/>
        <v>957531</v>
      </c>
      <c r="K61" s="36"/>
    </row>
    <row r="62" ht="16.5" spans="1:11">
      <c r="A62" s="26">
        <v>19</v>
      </c>
      <c r="B62" s="26" t="s">
        <v>18</v>
      </c>
      <c r="C62" s="27">
        <v>1401</v>
      </c>
      <c r="D62" s="28">
        <v>196.23</v>
      </c>
      <c r="E62" s="29">
        <v>7080</v>
      </c>
      <c r="F62" s="30">
        <f t="shared" si="1"/>
        <v>1389308.4</v>
      </c>
      <c r="K62" s="37"/>
    </row>
    <row r="63" ht="16.5" spans="1:11">
      <c r="A63" s="26">
        <v>19</v>
      </c>
      <c r="B63" s="26" t="s">
        <v>18</v>
      </c>
      <c r="C63" s="27">
        <v>1402</v>
      </c>
      <c r="D63" s="28">
        <v>135.82</v>
      </c>
      <c r="E63" s="29">
        <v>7080</v>
      </c>
      <c r="F63" s="30">
        <f t="shared" si="1"/>
        <v>961605.6</v>
      </c>
      <c r="K63" s="36"/>
    </row>
    <row r="64" ht="16.5" spans="1:11">
      <c r="A64" s="26">
        <v>19</v>
      </c>
      <c r="B64" s="26" t="s">
        <v>19</v>
      </c>
      <c r="C64" s="27">
        <v>1401</v>
      </c>
      <c r="D64" s="28">
        <v>135.82</v>
      </c>
      <c r="E64" s="29">
        <v>7080</v>
      </c>
      <c r="F64" s="30">
        <f t="shared" si="1"/>
        <v>961605.6</v>
      </c>
      <c r="K64" s="36"/>
    </row>
    <row r="65" ht="16.5" spans="1:12">
      <c r="A65" s="26">
        <v>19</v>
      </c>
      <c r="B65" s="26" t="s">
        <v>19</v>
      </c>
      <c r="C65" s="27">
        <v>1402</v>
      </c>
      <c r="D65" s="28">
        <v>135.82</v>
      </c>
      <c r="E65" s="29">
        <v>7080</v>
      </c>
      <c r="F65" s="30">
        <f t="shared" si="1"/>
        <v>961605.6</v>
      </c>
      <c r="K65" s="37"/>
      <c r="L65" s="36"/>
    </row>
    <row r="66" ht="16.5" spans="1:6">
      <c r="A66" s="26">
        <v>19</v>
      </c>
      <c r="B66" s="26" t="s">
        <v>18</v>
      </c>
      <c r="C66" s="27">
        <v>1501</v>
      </c>
      <c r="D66" s="28">
        <v>196.23</v>
      </c>
      <c r="E66" s="29">
        <v>7110</v>
      </c>
      <c r="F66" s="30">
        <f t="shared" si="1"/>
        <v>1395195.3</v>
      </c>
    </row>
    <row r="67" ht="16.5" spans="1:11">
      <c r="A67" s="26">
        <v>19</v>
      </c>
      <c r="B67" s="26" t="s">
        <v>18</v>
      </c>
      <c r="C67" s="27">
        <v>1502</v>
      </c>
      <c r="D67" s="28">
        <v>135.82</v>
      </c>
      <c r="E67" s="29">
        <v>7110</v>
      </c>
      <c r="F67" s="30">
        <f t="shared" si="1"/>
        <v>965680.2</v>
      </c>
      <c r="K67" s="36"/>
    </row>
    <row r="68" ht="16.5" spans="1:11">
      <c r="A68" s="26">
        <v>19</v>
      </c>
      <c r="B68" s="26" t="s">
        <v>19</v>
      </c>
      <c r="C68" s="27">
        <v>1501</v>
      </c>
      <c r="D68" s="28">
        <v>135.82</v>
      </c>
      <c r="E68" s="29">
        <v>7110</v>
      </c>
      <c r="F68" s="30">
        <f t="shared" si="1"/>
        <v>965680.2</v>
      </c>
      <c r="K68" s="37"/>
    </row>
    <row r="69" ht="16.5" spans="1:11">
      <c r="A69" s="26">
        <v>19</v>
      </c>
      <c r="B69" s="26" t="s">
        <v>19</v>
      </c>
      <c r="C69" s="27">
        <v>1502</v>
      </c>
      <c r="D69" s="28">
        <v>135.82</v>
      </c>
      <c r="E69" s="29">
        <v>7110</v>
      </c>
      <c r="F69" s="30">
        <f t="shared" si="1"/>
        <v>965680.2</v>
      </c>
      <c r="K69" s="36"/>
    </row>
    <row r="70" ht="16.5" spans="1:11">
      <c r="A70" s="26">
        <v>19</v>
      </c>
      <c r="B70" s="26" t="s">
        <v>18</v>
      </c>
      <c r="C70" s="27">
        <v>1601</v>
      </c>
      <c r="D70" s="28">
        <v>186.52</v>
      </c>
      <c r="E70" s="29">
        <v>6810</v>
      </c>
      <c r="F70" s="30">
        <f t="shared" si="1"/>
        <v>1270201.2</v>
      </c>
      <c r="K70" s="36"/>
    </row>
    <row r="71" ht="16.5" spans="1:11">
      <c r="A71" s="26">
        <v>19</v>
      </c>
      <c r="B71" s="26" t="s">
        <v>18</v>
      </c>
      <c r="C71" s="27">
        <v>1602</v>
      </c>
      <c r="D71" s="28">
        <v>136.17</v>
      </c>
      <c r="E71" s="29">
        <v>6810</v>
      </c>
      <c r="F71" s="30">
        <f t="shared" si="1"/>
        <v>927317.7</v>
      </c>
      <c r="K71" s="37"/>
    </row>
    <row r="72" ht="16.5" spans="1:11">
      <c r="A72" s="26">
        <v>19</v>
      </c>
      <c r="B72" s="26" t="s">
        <v>19</v>
      </c>
      <c r="C72" s="27">
        <v>1601</v>
      </c>
      <c r="D72" s="28">
        <v>135.82</v>
      </c>
      <c r="E72" s="29">
        <v>6810</v>
      </c>
      <c r="F72" s="30">
        <f t="shared" si="1"/>
        <v>924934.2</v>
      </c>
      <c r="K72" s="36"/>
    </row>
    <row r="73" ht="16.5" spans="1:11">
      <c r="A73" s="26">
        <v>19</v>
      </c>
      <c r="B73" s="26" t="s">
        <v>19</v>
      </c>
      <c r="C73" s="27">
        <v>1602</v>
      </c>
      <c r="D73" s="28">
        <v>135.82</v>
      </c>
      <c r="E73" s="29">
        <v>6810</v>
      </c>
      <c r="F73" s="30">
        <f t="shared" si="1"/>
        <v>924934.2</v>
      </c>
      <c r="K73" s="36"/>
    </row>
    <row r="74" ht="16.5" spans="1:11">
      <c r="A74" s="26">
        <v>20</v>
      </c>
      <c r="B74" s="26" t="s">
        <v>18</v>
      </c>
      <c r="C74" s="27">
        <v>101</v>
      </c>
      <c r="D74" s="28">
        <v>120.06</v>
      </c>
      <c r="E74" s="29">
        <v>6540</v>
      </c>
      <c r="F74" s="30">
        <f t="shared" si="1"/>
        <v>785192.4</v>
      </c>
      <c r="K74" s="37"/>
    </row>
    <row r="75" ht="16.5" spans="1:11">
      <c r="A75" s="26">
        <v>20</v>
      </c>
      <c r="B75" s="26" t="s">
        <v>18</v>
      </c>
      <c r="C75" s="27">
        <v>102</v>
      </c>
      <c r="D75" s="28">
        <v>120.06</v>
      </c>
      <c r="E75" s="29">
        <v>6540</v>
      </c>
      <c r="F75" s="30">
        <f t="shared" ref="F75:F106" si="2">D75*E75</f>
        <v>785192.4</v>
      </c>
      <c r="K75" s="36"/>
    </row>
    <row r="76" ht="16.5" spans="1:11">
      <c r="A76" s="26">
        <v>20</v>
      </c>
      <c r="B76" s="26" t="s">
        <v>19</v>
      </c>
      <c r="C76" s="27">
        <v>101</v>
      </c>
      <c r="D76" s="28">
        <v>120.06</v>
      </c>
      <c r="E76" s="29">
        <v>6540</v>
      </c>
      <c r="F76" s="30">
        <f t="shared" si="2"/>
        <v>785192.4</v>
      </c>
      <c r="K76" s="36"/>
    </row>
    <row r="77" ht="16.5" spans="1:6">
      <c r="A77" s="26">
        <v>20</v>
      </c>
      <c r="B77" s="26" t="s">
        <v>19</v>
      </c>
      <c r="C77" s="27">
        <v>102</v>
      </c>
      <c r="D77" s="28">
        <v>120.06</v>
      </c>
      <c r="E77" s="29">
        <v>6540</v>
      </c>
      <c r="F77" s="30">
        <f t="shared" si="2"/>
        <v>785192.4</v>
      </c>
    </row>
    <row r="78" ht="16.5" spans="1:6">
      <c r="A78" s="26">
        <v>20</v>
      </c>
      <c r="B78" s="26" t="s">
        <v>18</v>
      </c>
      <c r="C78" s="27">
        <v>201</v>
      </c>
      <c r="D78" s="28">
        <v>139.29</v>
      </c>
      <c r="E78" s="29">
        <v>6690</v>
      </c>
      <c r="F78" s="30">
        <f t="shared" si="2"/>
        <v>931850.1</v>
      </c>
    </row>
    <row r="79" ht="16.5" spans="1:6">
      <c r="A79" s="26">
        <v>20</v>
      </c>
      <c r="B79" s="26" t="s">
        <v>18</v>
      </c>
      <c r="C79" s="27">
        <v>202</v>
      </c>
      <c r="D79" s="28">
        <v>139.29</v>
      </c>
      <c r="E79" s="29">
        <v>6690</v>
      </c>
      <c r="F79" s="30">
        <f t="shared" si="2"/>
        <v>931850.1</v>
      </c>
    </row>
    <row r="80" ht="16.5" spans="1:6">
      <c r="A80" s="26">
        <v>20</v>
      </c>
      <c r="B80" s="26" t="s">
        <v>19</v>
      </c>
      <c r="C80" s="27">
        <v>201</v>
      </c>
      <c r="D80" s="28">
        <v>139.29</v>
      </c>
      <c r="E80" s="29">
        <v>6690</v>
      </c>
      <c r="F80" s="30">
        <f t="shared" si="2"/>
        <v>931850.1</v>
      </c>
    </row>
    <row r="81" ht="16.5" spans="1:6">
      <c r="A81" s="26">
        <v>20</v>
      </c>
      <c r="B81" s="26" t="s">
        <v>19</v>
      </c>
      <c r="C81" s="27">
        <v>202</v>
      </c>
      <c r="D81" s="28">
        <v>139.29</v>
      </c>
      <c r="E81" s="29">
        <v>6690</v>
      </c>
      <c r="F81" s="30">
        <f t="shared" si="2"/>
        <v>931850.1</v>
      </c>
    </row>
    <row r="82" ht="16.5" spans="1:6">
      <c r="A82" s="26">
        <v>20</v>
      </c>
      <c r="B82" s="26" t="s">
        <v>18</v>
      </c>
      <c r="C82" s="27">
        <v>301</v>
      </c>
      <c r="D82" s="28">
        <v>139.29</v>
      </c>
      <c r="E82" s="29">
        <v>6720</v>
      </c>
      <c r="F82" s="30">
        <f t="shared" si="2"/>
        <v>936028.8</v>
      </c>
    </row>
    <row r="83" ht="16.5" spans="1:6">
      <c r="A83" s="26">
        <v>20</v>
      </c>
      <c r="B83" s="26" t="s">
        <v>18</v>
      </c>
      <c r="C83" s="27">
        <v>302</v>
      </c>
      <c r="D83" s="28">
        <v>139.29</v>
      </c>
      <c r="E83" s="29">
        <v>6720</v>
      </c>
      <c r="F83" s="30">
        <f t="shared" si="2"/>
        <v>936028.8</v>
      </c>
    </row>
    <row r="84" ht="16.5" spans="1:6">
      <c r="A84" s="26">
        <v>20</v>
      </c>
      <c r="B84" s="26" t="s">
        <v>19</v>
      </c>
      <c r="C84" s="27">
        <v>301</v>
      </c>
      <c r="D84" s="28">
        <v>139.29</v>
      </c>
      <c r="E84" s="29">
        <v>6720</v>
      </c>
      <c r="F84" s="30">
        <f t="shared" si="2"/>
        <v>936028.8</v>
      </c>
    </row>
    <row r="85" ht="16.5" spans="1:6">
      <c r="A85" s="26">
        <v>20</v>
      </c>
      <c r="B85" s="26" t="s">
        <v>19</v>
      </c>
      <c r="C85" s="27">
        <v>302</v>
      </c>
      <c r="D85" s="28">
        <v>139.29</v>
      </c>
      <c r="E85" s="29">
        <v>6720</v>
      </c>
      <c r="F85" s="30">
        <f t="shared" si="2"/>
        <v>936028.8</v>
      </c>
    </row>
    <row r="86" ht="16.5" spans="1:6">
      <c r="A86" s="26">
        <v>20</v>
      </c>
      <c r="B86" s="26" t="s">
        <v>18</v>
      </c>
      <c r="C86" s="27">
        <v>401</v>
      </c>
      <c r="D86" s="28">
        <v>139.29</v>
      </c>
      <c r="E86" s="29">
        <v>6750</v>
      </c>
      <c r="F86" s="30">
        <f t="shared" si="2"/>
        <v>940207.5</v>
      </c>
    </row>
    <row r="87" ht="16.5" spans="1:6">
      <c r="A87" s="26">
        <v>20</v>
      </c>
      <c r="B87" s="26" t="s">
        <v>18</v>
      </c>
      <c r="C87" s="27">
        <v>402</v>
      </c>
      <c r="D87" s="28">
        <v>139.29</v>
      </c>
      <c r="E87" s="29">
        <v>6750</v>
      </c>
      <c r="F87" s="30">
        <f t="shared" si="2"/>
        <v>940207.5</v>
      </c>
    </row>
    <row r="88" ht="16.5" spans="1:6">
      <c r="A88" s="26">
        <v>20</v>
      </c>
      <c r="B88" s="26" t="s">
        <v>19</v>
      </c>
      <c r="C88" s="27">
        <v>401</v>
      </c>
      <c r="D88" s="28">
        <v>139.29</v>
      </c>
      <c r="E88" s="29">
        <v>6750</v>
      </c>
      <c r="F88" s="30">
        <f t="shared" si="2"/>
        <v>940207.5</v>
      </c>
    </row>
    <row r="89" ht="16.5" spans="1:6">
      <c r="A89" s="26">
        <v>20</v>
      </c>
      <c r="B89" s="26" t="s">
        <v>19</v>
      </c>
      <c r="C89" s="27">
        <v>402</v>
      </c>
      <c r="D89" s="28">
        <v>139.29</v>
      </c>
      <c r="E89" s="29">
        <v>6750</v>
      </c>
      <c r="F89" s="30">
        <f t="shared" si="2"/>
        <v>940207.5</v>
      </c>
    </row>
    <row r="90" ht="16.5" spans="1:6">
      <c r="A90" s="26">
        <v>20</v>
      </c>
      <c r="B90" s="26" t="s">
        <v>18</v>
      </c>
      <c r="C90" s="27">
        <v>501</v>
      </c>
      <c r="D90" s="28">
        <v>139.29</v>
      </c>
      <c r="E90" s="29">
        <v>6780</v>
      </c>
      <c r="F90" s="30">
        <f t="shared" si="2"/>
        <v>944386.2</v>
      </c>
    </row>
    <row r="91" ht="16.5" spans="1:6">
      <c r="A91" s="26">
        <v>20</v>
      </c>
      <c r="B91" s="26" t="s">
        <v>18</v>
      </c>
      <c r="C91" s="27">
        <v>502</v>
      </c>
      <c r="D91" s="28">
        <v>139.29</v>
      </c>
      <c r="E91" s="29">
        <v>6780</v>
      </c>
      <c r="F91" s="30">
        <f t="shared" si="2"/>
        <v>944386.2</v>
      </c>
    </row>
    <row r="92" ht="16.5" spans="1:6">
      <c r="A92" s="26">
        <v>20</v>
      </c>
      <c r="B92" s="26" t="s">
        <v>19</v>
      </c>
      <c r="C92" s="27">
        <v>501</v>
      </c>
      <c r="D92" s="28">
        <v>139.29</v>
      </c>
      <c r="E92" s="29">
        <v>6780</v>
      </c>
      <c r="F92" s="30">
        <f t="shared" si="2"/>
        <v>944386.2</v>
      </c>
    </row>
    <row r="93" ht="16.5" spans="1:6">
      <c r="A93" s="26">
        <v>20</v>
      </c>
      <c r="B93" s="26" t="s">
        <v>19</v>
      </c>
      <c r="C93" s="27">
        <v>502</v>
      </c>
      <c r="D93" s="28">
        <v>139.29</v>
      </c>
      <c r="E93" s="29">
        <v>6780</v>
      </c>
      <c r="F93" s="30">
        <f t="shared" si="2"/>
        <v>944386.2</v>
      </c>
    </row>
    <row r="94" ht="16.5" spans="1:6">
      <c r="A94" s="26">
        <v>20</v>
      </c>
      <c r="B94" s="26" t="s">
        <v>18</v>
      </c>
      <c r="C94" s="27">
        <v>601</v>
      </c>
      <c r="D94" s="28">
        <v>139.29</v>
      </c>
      <c r="E94" s="29">
        <v>6810</v>
      </c>
      <c r="F94" s="30">
        <f t="shared" si="2"/>
        <v>948564.9</v>
      </c>
    </row>
    <row r="95" ht="16.5" spans="1:6">
      <c r="A95" s="26">
        <v>20</v>
      </c>
      <c r="B95" s="26" t="s">
        <v>18</v>
      </c>
      <c r="C95" s="27">
        <v>602</v>
      </c>
      <c r="D95" s="28">
        <v>139.29</v>
      </c>
      <c r="E95" s="29">
        <v>6810</v>
      </c>
      <c r="F95" s="30">
        <f t="shared" si="2"/>
        <v>948564.9</v>
      </c>
    </row>
    <row r="96" ht="16.5" spans="1:6">
      <c r="A96" s="26">
        <v>20</v>
      </c>
      <c r="B96" s="26" t="s">
        <v>19</v>
      </c>
      <c r="C96" s="27">
        <v>601</v>
      </c>
      <c r="D96" s="28">
        <v>139.29</v>
      </c>
      <c r="E96" s="29">
        <v>6810</v>
      </c>
      <c r="F96" s="30">
        <f t="shared" si="2"/>
        <v>948564.9</v>
      </c>
    </row>
    <row r="97" ht="16.5" spans="1:6">
      <c r="A97" s="26">
        <v>20</v>
      </c>
      <c r="B97" s="26" t="s">
        <v>19</v>
      </c>
      <c r="C97" s="27">
        <v>602</v>
      </c>
      <c r="D97" s="28">
        <v>139.29</v>
      </c>
      <c r="E97" s="29">
        <v>6810</v>
      </c>
      <c r="F97" s="30">
        <f t="shared" si="2"/>
        <v>948564.9</v>
      </c>
    </row>
    <row r="98" ht="16.5" spans="1:6">
      <c r="A98" s="26">
        <v>20</v>
      </c>
      <c r="B98" s="26" t="s">
        <v>18</v>
      </c>
      <c r="C98" s="27">
        <v>701</v>
      </c>
      <c r="D98" s="28">
        <v>139.29</v>
      </c>
      <c r="E98" s="29">
        <v>6840</v>
      </c>
      <c r="F98" s="30">
        <f t="shared" si="2"/>
        <v>952743.6</v>
      </c>
    </row>
    <row r="99" ht="16.5" spans="1:6">
      <c r="A99" s="26">
        <v>20</v>
      </c>
      <c r="B99" s="26" t="s">
        <v>18</v>
      </c>
      <c r="C99" s="27">
        <v>702</v>
      </c>
      <c r="D99" s="28">
        <v>139.29</v>
      </c>
      <c r="E99" s="29">
        <v>6840</v>
      </c>
      <c r="F99" s="30">
        <f t="shared" si="2"/>
        <v>952743.6</v>
      </c>
    </row>
    <row r="100" ht="16.5" spans="1:6">
      <c r="A100" s="26">
        <v>20</v>
      </c>
      <c r="B100" s="26" t="s">
        <v>19</v>
      </c>
      <c r="C100" s="27">
        <v>701</v>
      </c>
      <c r="D100" s="28">
        <v>139.29</v>
      </c>
      <c r="E100" s="29">
        <v>6840</v>
      </c>
      <c r="F100" s="30">
        <f t="shared" si="2"/>
        <v>952743.6</v>
      </c>
    </row>
    <row r="101" ht="16.5" spans="1:6">
      <c r="A101" s="26">
        <v>20</v>
      </c>
      <c r="B101" s="26" t="s">
        <v>19</v>
      </c>
      <c r="C101" s="27">
        <v>702</v>
      </c>
      <c r="D101" s="28">
        <v>139.29</v>
      </c>
      <c r="E101" s="29">
        <v>6840</v>
      </c>
      <c r="F101" s="30">
        <f t="shared" si="2"/>
        <v>952743.6</v>
      </c>
    </row>
    <row r="102" ht="16.5" spans="1:6">
      <c r="A102" s="26">
        <v>20</v>
      </c>
      <c r="B102" s="26" t="s">
        <v>18</v>
      </c>
      <c r="C102" s="27">
        <v>801</v>
      </c>
      <c r="D102" s="28">
        <v>139.29</v>
      </c>
      <c r="E102" s="29">
        <v>6870</v>
      </c>
      <c r="F102" s="30">
        <f t="shared" si="2"/>
        <v>956922.3</v>
      </c>
    </row>
    <row r="103" ht="16.5" spans="1:6">
      <c r="A103" s="26">
        <v>20</v>
      </c>
      <c r="B103" s="26" t="s">
        <v>18</v>
      </c>
      <c r="C103" s="27">
        <v>802</v>
      </c>
      <c r="D103" s="28">
        <v>139.29</v>
      </c>
      <c r="E103" s="29">
        <v>6870</v>
      </c>
      <c r="F103" s="30">
        <f t="shared" si="2"/>
        <v>956922.3</v>
      </c>
    </row>
    <row r="104" ht="16.5" spans="1:6">
      <c r="A104" s="26">
        <v>20</v>
      </c>
      <c r="B104" s="26" t="s">
        <v>19</v>
      </c>
      <c r="C104" s="27">
        <v>801</v>
      </c>
      <c r="D104" s="28">
        <v>139.29</v>
      </c>
      <c r="E104" s="29">
        <v>6870</v>
      </c>
      <c r="F104" s="30">
        <f t="shared" si="2"/>
        <v>956922.3</v>
      </c>
    </row>
    <row r="105" ht="16.5" spans="1:6">
      <c r="A105" s="26">
        <v>20</v>
      </c>
      <c r="B105" s="26" t="s">
        <v>19</v>
      </c>
      <c r="C105" s="27">
        <v>802</v>
      </c>
      <c r="D105" s="28">
        <v>139.29</v>
      </c>
      <c r="E105" s="29">
        <v>6870</v>
      </c>
      <c r="F105" s="30">
        <f t="shared" si="2"/>
        <v>956922.3</v>
      </c>
    </row>
    <row r="106" ht="16.5" spans="1:6">
      <c r="A106" s="26">
        <v>20</v>
      </c>
      <c r="B106" s="26" t="s">
        <v>18</v>
      </c>
      <c r="C106" s="27">
        <v>901</v>
      </c>
      <c r="D106" s="28">
        <v>139.29</v>
      </c>
      <c r="E106" s="29">
        <v>6900</v>
      </c>
      <c r="F106" s="30">
        <f t="shared" si="2"/>
        <v>961101</v>
      </c>
    </row>
    <row r="107" ht="16.5" spans="1:6">
      <c r="A107" s="26">
        <v>20</v>
      </c>
      <c r="B107" s="26" t="s">
        <v>18</v>
      </c>
      <c r="C107" s="27">
        <v>902</v>
      </c>
      <c r="D107" s="28">
        <v>139.29</v>
      </c>
      <c r="E107" s="29">
        <v>6900</v>
      </c>
      <c r="F107" s="30">
        <f t="shared" ref="F107:F138" si="3">D107*E107</f>
        <v>961101</v>
      </c>
    </row>
    <row r="108" ht="16.5" spans="1:6">
      <c r="A108" s="26">
        <v>20</v>
      </c>
      <c r="B108" s="26" t="s">
        <v>19</v>
      </c>
      <c r="C108" s="27">
        <v>901</v>
      </c>
      <c r="D108" s="28">
        <v>139.29</v>
      </c>
      <c r="E108" s="29">
        <v>6900</v>
      </c>
      <c r="F108" s="30">
        <f t="shared" si="3"/>
        <v>961101</v>
      </c>
    </row>
    <row r="109" ht="16.5" spans="1:6">
      <c r="A109" s="26">
        <v>20</v>
      </c>
      <c r="B109" s="26" t="s">
        <v>19</v>
      </c>
      <c r="C109" s="27">
        <v>902</v>
      </c>
      <c r="D109" s="28">
        <v>139.29</v>
      </c>
      <c r="E109" s="29">
        <v>6900</v>
      </c>
      <c r="F109" s="30">
        <f t="shared" si="3"/>
        <v>961101</v>
      </c>
    </row>
    <row r="110" ht="16.5" spans="1:6">
      <c r="A110" s="26">
        <v>20</v>
      </c>
      <c r="B110" s="26" t="s">
        <v>18</v>
      </c>
      <c r="C110" s="27">
        <v>1001</v>
      </c>
      <c r="D110" s="28">
        <v>139.29</v>
      </c>
      <c r="E110" s="29">
        <v>6930</v>
      </c>
      <c r="F110" s="30">
        <f t="shared" si="3"/>
        <v>965279.7</v>
      </c>
    </row>
    <row r="111" ht="16.5" spans="1:6">
      <c r="A111" s="26">
        <v>20</v>
      </c>
      <c r="B111" s="26" t="s">
        <v>18</v>
      </c>
      <c r="C111" s="27">
        <v>1002</v>
      </c>
      <c r="D111" s="28">
        <v>139.29</v>
      </c>
      <c r="E111" s="29">
        <v>6930</v>
      </c>
      <c r="F111" s="30">
        <f t="shared" si="3"/>
        <v>965279.7</v>
      </c>
    </row>
    <row r="112" ht="16.5" spans="1:6">
      <c r="A112" s="26">
        <v>20</v>
      </c>
      <c r="B112" s="26" t="s">
        <v>19</v>
      </c>
      <c r="C112" s="27">
        <v>1001</v>
      </c>
      <c r="D112" s="28">
        <v>139.29</v>
      </c>
      <c r="E112" s="29">
        <v>6930</v>
      </c>
      <c r="F112" s="30">
        <f t="shared" si="3"/>
        <v>965279.7</v>
      </c>
    </row>
    <row r="113" ht="16.5" spans="1:6">
      <c r="A113" s="26">
        <v>20</v>
      </c>
      <c r="B113" s="26" t="s">
        <v>19</v>
      </c>
      <c r="C113" s="27">
        <v>1002</v>
      </c>
      <c r="D113" s="28">
        <v>139.29</v>
      </c>
      <c r="E113" s="29">
        <v>6930</v>
      </c>
      <c r="F113" s="30">
        <f t="shared" si="3"/>
        <v>965279.7</v>
      </c>
    </row>
    <row r="114" ht="16.5" spans="1:6">
      <c r="A114" s="26">
        <v>20</v>
      </c>
      <c r="B114" s="26" t="s">
        <v>18</v>
      </c>
      <c r="C114" s="27">
        <v>1101</v>
      </c>
      <c r="D114" s="28">
        <v>139.29</v>
      </c>
      <c r="E114" s="29">
        <v>6960</v>
      </c>
      <c r="F114" s="30">
        <f t="shared" si="3"/>
        <v>969458.4</v>
      </c>
    </row>
    <row r="115" ht="16.5" spans="1:6">
      <c r="A115" s="26">
        <v>20</v>
      </c>
      <c r="B115" s="26" t="s">
        <v>18</v>
      </c>
      <c r="C115" s="27">
        <v>1102</v>
      </c>
      <c r="D115" s="28">
        <v>139.29</v>
      </c>
      <c r="E115" s="29">
        <v>6960</v>
      </c>
      <c r="F115" s="30">
        <f t="shared" si="3"/>
        <v>969458.4</v>
      </c>
    </row>
    <row r="116" ht="16.5" spans="1:6">
      <c r="A116" s="26">
        <v>20</v>
      </c>
      <c r="B116" s="26" t="s">
        <v>19</v>
      </c>
      <c r="C116" s="27">
        <v>1101</v>
      </c>
      <c r="D116" s="28">
        <v>139.29</v>
      </c>
      <c r="E116" s="29">
        <v>6960</v>
      </c>
      <c r="F116" s="30">
        <f t="shared" si="3"/>
        <v>969458.4</v>
      </c>
    </row>
    <row r="117" ht="16.5" spans="1:6">
      <c r="A117" s="26">
        <v>20</v>
      </c>
      <c r="B117" s="26" t="s">
        <v>19</v>
      </c>
      <c r="C117" s="27">
        <v>1102</v>
      </c>
      <c r="D117" s="28">
        <v>139.29</v>
      </c>
      <c r="E117" s="29">
        <v>6960</v>
      </c>
      <c r="F117" s="30">
        <f t="shared" si="3"/>
        <v>969458.4</v>
      </c>
    </row>
    <row r="118" ht="16.5" spans="1:6">
      <c r="A118" s="26">
        <v>20</v>
      </c>
      <c r="B118" s="26" t="s">
        <v>18</v>
      </c>
      <c r="C118" s="27">
        <v>1201</v>
      </c>
      <c r="D118" s="28">
        <v>139.29</v>
      </c>
      <c r="E118" s="29">
        <v>6990</v>
      </c>
      <c r="F118" s="30">
        <f t="shared" si="3"/>
        <v>973637.1</v>
      </c>
    </row>
    <row r="119" ht="16.5" spans="1:6">
      <c r="A119" s="26">
        <v>20</v>
      </c>
      <c r="B119" s="26" t="s">
        <v>18</v>
      </c>
      <c r="C119" s="27">
        <v>1202</v>
      </c>
      <c r="D119" s="28">
        <v>139.29</v>
      </c>
      <c r="E119" s="29">
        <v>6990</v>
      </c>
      <c r="F119" s="30">
        <f t="shared" si="3"/>
        <v>973637.1</v>
      </c>
    </row>
    <row r="120" ht="16.5" spans="1:6">
      <c r="A120" s="26">
        <v>20</v>
      </c>
      <c r="B120" s="26" t="s">
        <v>19</v>
      </c>
      <c r="C120" s="27">
        <v>1201</v>
      </c>
      <c r="D120" s="28">
        <v>139.29</v>
      </c>
      <c r="E120" s="29">
        <v>6990</v>
      </c>
      <c r="F120" s="30">
        <f t="shared" si="3"/>
        <v>973637.1</v>
      </c>
    </row>
    <row r="121" ht="16.5" spans="1:6">
      <c r="A121" s="26">
        <v>20</v>
      </c>
      <c r="B121" s="26" t="s">
        <v>19</v>
      </c>
      <c r="C121" s="27">
        <v>1202</v>
      </c>
      <c r="D121" s="28">
        <v>139.29</v>
      </c>
      <c r="E121" s="29">
        <v>6990</v>
      </c>
      <c r="F121" s="30">
        <f t="shared" si="3"/>
        <v>973637.1</v>
      </c>
    </row>
    <row r="122" ht="16.5" spans="1:6">
      <c r="A122" s="26">
        <v>20</v>
      </c>
      <c r="B122" s="26" t="s">
        <v>18</v>
      </c>
      <c r="C122" s="27">
        <v>1301</v>
      </c>
      <c r="D122" s="28">
        <v>139.29</v>
      </c>
      <c r="E122" s="29">
        <v>7020</v>
      </c>
      <c r="F122" s="30">
        <f t="shared" si="3"/>
        <v>977815.8</v>
      </c>
    </row>
    <row r="123" ht="16.5" spans="1:6">
      <c r="A123" s="26">
        <v>20</v>
      </c>
      <c r="B123" s="26" t="s">
        <v>18</v>
      </c>
      <c r="C123" s="27">
        <v>1302</v>
      </c>
      <c r="D123" s="28">
        <v>139.29</v>
      </c>
      <c r="E123" s="29">
        <v>7020</v>
      </c>
      <c r="F123" s="30">
        <f t="shared" si="3"/>
        <v>977815.8</v>
      </c>
    </row>
    <row r="124" ht="16.5" spans="1:6">
      <c r="A124" s="26">
        <v>20</v>
      </c>
      <c r="B124" s="26" t="s">
        <v>19</v>
      </c>
      <c r="C124" s="27">
        <v>1301</v>
      </c>
      <c r="D124" s="28">
        <v>139.29</v>
      </c>
      <c r="E124" s="29">
        <v>7020</v>
      </c>
      <c r="F124" s="30">
        <f t="shared" si="3"/>
        <v>977815.8</v>
      </c>
    </row>
    <row r="125" ht="16.5" spans="1:6">
      <c r="A125" s="26">
        <v>20</v>
      </c>
      <c r="B125" s="26" t="s">
        <v>19</v>
      </c>
      <c r="C125" s="27">
        <v>1302</v>
      </c>
      <c r="D125" s="28">
        <v>139.29</v>
      </c>
      <c r="E125" s="29">
        <v>7020</v>
      </c>
      <c r="F125" s="30">
        <f t="shared" si="3"/>
        <v>977815.8</v>
      </c>
    </row>
    <row r="126" ht="16.5" spans="1:6">
      <c r="A126" s="26">
        <v>20</v>
      </c>
      <c r="B126" s="26" t="s">
        <v>18</v>
      </c>
      <c r="C126" s="27">
        <v>1401</v>
      </c>
      <c r="D126" s="28">
        <v>139.29</v>
      </c>
      <c r="E126" s="29">
        <v>7050</v>
      </c>
      <c r="F126" s="30">
        <f t="shared" si="3"/>
        <v>981994.5</v>
      </c>
    </row>
    <row r="127" ht="16.5" spans="1:6">
      <c r="A127" s="26">
        <v>20</v>
      </c>
      <c r="B127" s="26" t="s">
        <v>18</v>
      </c>
      <c r="C127" s="27">
        <v>1402</v>
      </c>
      <c r="D127" s="28">
        <v>139.29</v>
      </c>
      <c r="E127" s="29">
        <v>7050</v>
      </c>
      <c r="F127" s="30">
        <f t="shared" si="3"/>
        <v>981994.5</v>
      </c>
    </row>
    <row r="128" ht="16.5" spans="1:6">
      <c r="A128" s="26">
        <v>20</v>
      </c>
      <c r="B128" s="26" t="s">
        <v>19</v>
      </c>
      <c r="C128" s="27">
        <v>1401</v>
      </c>
      <c r="D128" s="28">
        <v>139.29</v>
      </c>
      <c r="E128" s="29">
        <v>7050</v>
      </c>
      <c r="F128" s="30">
        <f t="shared" si="3"/>
        <v>981994.5</v>
      </c>
    </row>
    <row r="129" ht="16.5" spans="1:6">
      <c r="A129" s="26">
        <v>20</v>
      </c>
      <c r="B129" s="26" t="s">
        <v>19</v>
      </c>
      <c r="C129" s="27">
        <v>1402</v>
      </c>
      <c r="D129" s="28">
        <v>139.29</v>
      </c>
      <c r="E129" s="29">
        <v>7050</v>
      </c>
      <c r="F129" s="30">
        <f t="shared" si="3"/>
        <v>981994.5</v>
      </c>
    </row>
    <row r="130" ht="16.5" spans="1:6">
      <c r="A130" s="26">
        <v>20</v>
      </c>
      <c r="B130" s="26" t="s">
        <v>18</v>
      </c>
      <c r="C130" s="27">
        <v>1501</v>
      </c>
      <c r="D130" s="28">
        <v>139.29</v>
      </c>
      <c r="E130" s="29">
        <v>6750</v>
      </c>
      <c r="F130" s="30">
        <f t="shared" si="3"/>
        <v>940207.5</v>
      </c>
    </row>
    <row r="131" ht="16.5" spans="1:6">
      <c r="A131" s="26">
        <v>20</v>
      </c>
      <c r="B131" s="26" t="s">
        <v>18</v>
      </c>
      <c r="C131" s="27">
        <v>1502</v>
      </c>
      <c r="D131" s="28">
        <v>139.29</v>
      </c>
      <c r="E131" s="29">
        <v>6750</v>
      </c>
      <c r="F131" s="30">
        <f t="shared" si="3"/>
        <v>940207.5</v>
      </c>
    </row>
    <row r="132" ht="16.5" spans="1:6">
      <c r="A132" s="26">
        <v>20</v>
      </c>
      <c r="B132" s="26" t="s">
        <v>19</v>
      </c>
      <c r="C132" s="27">
        <v>1501</v>
      </c>
      <c r="D132" s="28">
        <v>139.29</v>
      </c>
      <c r="E132" s="29">
        <v>6750</v>
      </c>
      <c r="F132" s="30">
        <f t="shared" si="3"/>
        <v>940207.5</v>
      </c>
    </row>
    <row r="133" ht="16.5" spans="1:6">
      <c r="A133" s="26">
        <v>20</v>
      </c>
      <c r="B133" s="26" t="s">
        <v>19</v>
      </c>
      <c r="C133" s="27">
        <v>1502</v>
      </c>
      <c r="D133" s="28">
        <v>139.29</v>
      </c>
      <c r="E133" s="29">
        <v>6750</v>
      </c>
      <c r="F133" s="30">
        <f t="shared" si="3"/>
        <v>940207.5</v>
      </c>
    </row>
    <row r="134" ht="16.5" spans="1:6">
      <c r="A134" s="26">
        <v>21</v>
      </c>
      <c r="B134" s="26" t="s">
        <v>18</v>
      </c>
      <c r="C134" s="27">
        <v>101</v>
      </c>
      <c r="D134" s="28">
        <v>120.06</v>
      </c>
      <c r="E134" s="29">
        <v>6540</v>
      </c>
      <c r="F134" s="30">
        <f t="shared" si="3"/>
        <v>785192.4</v>
      </c>
    </row>
    <row r="135" ht="16.5" spans="1:6">
      <c r="A135" s="26">
        <v>21</v>
      </c>
      <c r="B135" s="26" t="s">
        <v>18</v>
      </c>
      <c r="C135" s="27">
        <v>102</v>
      </c>
      <c r="D135" s="28">
        <v>120.06</v>
      </c>
      <c r="E135" s="29">
        <v>6540</v>
      </c>
      <c r="F135" s="30">
        <f t="shared" si="3"/>
        <v>785192.4</v>
      </c>
    </row>
    <row r="136" ht="16.5" spans="1:6">
      <c r="A136" s="26">
        <v>21</v>
      </c>
      <c r="B136" s="26" t="s">
        <v>19</v>
      </c>
      <c r="C136" s="27">
        <v>101</v>
      </c>
      <c r="D136" s="28">
        <v>120.06</v>
      </c>
      <c r="E136" s="29">
        <v>6540</v>
      </c>
      <c r="F136" s="30">
        <f t="shared" si="3"/>
        <v>785192.4</v>
      </c>
    </row>
    <row r="137" ht="16.5" spans="1:6">
      <c r="A137" s="26">
        <v>21</v>
      </c>
      <c r="B137" s="26" t="s">
        <v>19</v>
      </c>
      <c r="C137" s="27">
        <v>102</v>
      </c>
      <c r="D137" s="28">
        <v>120.06</v>
      </c>
      <c r="E137" s="29">
        <v>6540</v>
      </c>
      <c r="F137" s="30">
        <f t="shared" si="3"/>
        <v>785192.4</v>
      </c>
    </row>
    <row r="138" ht="16.5" spans="1:6">
      <c r="A138" s="26">
        <v>21</v>
      </c>
      <c r="B138" s="26" t="s">
        <v>18</v>
      </c>
      <c r="C138" s="27">
        <v>201</v>
      </c>
      <c r="D138" s="28">
        <v>139.29</v>
      </c>
      <c r="E138" s="29">
        <v>6690</v>
      </c>
      <c r="F138" s="30">
        <f t="shared" si="3"/>
        <v>931850.1</v>
      </c>
    </row>
    <row r="139" ht="16.5" spans="1:6">
      <c r="A139" s="26">
        <v>21</v>
      </c>
      <c r="B139" s="26" t="s">
        <v>18</v>
      </c>
      <c r="C139" s="27">
        <v>202</v>
      </c>
      <c r="D139" s="28">
        <v>139.29</v>
      </c>
      <c r="E139" s="29">
        <v>6690</v>
      </c>
      <c r="F139" s="30">
        <f t="shared" ref="F139:F170" si="4">D139*E139</f>
        <v>931850.1</v>
      </c>
    </row>
    <row r="140" ht="16.5" spans="1:6">
      <c r="A140" s="26">
        <v>21</v>
      </c>
      <c r="B140" s="26" t="s">
        <v>19</v>
      </c>
      <c r="C140" s="27">
        <v>201</v>
      </c>
      <c r="D140" s="28">
        <v>139.29</v>
      </c>
      <c r="E140" s="29">
        <v>6690</v>
      </c>
      <c r="F140" s="30">
        <f t="shared" si="4"/>
        <v>931850.1</v>
      </c>
    </row>
    <row r="141" ht="16.5" spans="1:6">
      <c r="A141" s="26">
        <v>21</v>
      </c>
      <c r="B141" s="26" t="s">
        <v>19</v>
      </c>
      <c r="C141" s="27">
        <v>202</v>
      </c>
      <c r="D141" s="28">
        <v>139.29</v>
      </c>
      <c r="E141" s="29">
        <v>6690</v>
      </c>
      <c r="F141" s="30">
        <f t="shared" si="4"/>
        <v>931850.1</v>
      </c>
    </row>
    <row r="142" ht="16.5" spans="1:6">
      <c r="A142" s="26">
        <v>21</v>
      </c>
      <c r="B142" s="26" t="s">
        <v>18</v>
      </c>
      <c r="C142" s="27">
        <v>301</v>
      </c>
      <c r="D142" s="28">
        <v>139.29</v>
      </c>
      <c r="E142" s="29">
        <v>6720</v>
      </c>
      <c r="F142" s="30">
        <f t="shared" si="4"/>
        <v>936028.8</v>
      </c>
    </row>
    <row r="143" ht="16.5" spans="1:6">
      <c r="A143" s="26">
        <v>21</v>
      </c>
      <c r="B143" s="26" t="s">
        <v>18</v>
      </c>
      <c r="C143" s="27">
        <v>302</v>
      </c>
      <c r="D143" s="28">
        <v>139.29</v>
      </c>
      <c r="E143" s="29">
        <v>6720</v>
      </c>
      <c r="F143" s="30">
        <f t="shared" si="4"/>
        <v>936028.8</v>
      </c>
    </row>
    <row r="144" ht="16.5" spans="1:6">
      <c r="A144" s="26">
        <v>21</v>
      </c>
      <c r="B144" s="26" t="s">
        <v>19</v>
      </c>
      <c r="C144" s="27">
        <v>301</v>
      </c>
      <c r="D144" s="28">
        <v>139.29</v>
      </c>
      <c r="E144" s="29">
        <v>6720</v>
      </c>
      <c r="F144" s="30">
        <f t="shared" si="4"/>
        <v>936028.8</v>
      </c>
    </row>
    <row r="145" ht="16.5" spans="1:6">
      <c r="A145" s="26">
        <v>21</v>
      </c>
      <c r="B145" s="26" t="s">
        <v>19</v>
      </c>
      <c r="C145" s="27">
        <v>302</v>
      </c>
      <c r="D145" s="28">
        <v>139.29</v>
      </c>
      <c r="E145" s="29">
        <v>6720</v>
      </c>
      <c r="F145" s="30">
        <f t="shared" si="4"/>
        <v>936028.8</v>
      </c>
    </row>
    <row r="146" ht="16.5" spans="1:6">
      <c r="A146" s="26">
        <v>21</v>
      </c>
      <c r="B146" s="26" t="s">
        <v>18</v>
      </c>
      <c r="C146" s="27">
        <v>401</v>
      </c>
      <c r="D146" s="28">
        <v>139.29</v>
      </c>
      <c r="E146" s="29">
        <v>6750</v>
      </c>
      <c r="F146" s="30">
        <f t="shared" si="4"/>
        <v>940207.5</v>
      </c>
    </row>
    <row r="147" ht="16.5" spans="1:6">
      <c r="A147" s="26">
        <v>21</v>
      </c>
      <c r="B147" s="26" t="s">
        <v>18</v>
      </c>
      <c r="C147" s="27">
        <v>402</v>
      </c>
      <c r="D147" s="28">
        <v>139.29</v>
      </c>
      <c r="E147" s="29">
        <v>6750</v>
      </c>
      <c r="F147" s="30">
        <f t="shared" si="4"/>
        <v>940207.5</v>
      </c>
    </row>
    <row r="148" ht="16.5" spans="1:6">
      <c r="A148" s="26">
        <v>21</v>
      </c>
      <c r="B148" s="26" t="s">
        <v>19</v>
      </c>
      <c r="C148" s="27">
        <v>401</v>
      </c>
      <c r="D148" s="28">
        <v>139.29</v>
      </c>
      <c r="E148" s="29">
        <v>6750</v>
      </c>
      <c r="F148" s="30">
        <f t="shared" si="4"/>
        <v>940207.5</v>
      </c>
    </row>
    <row r="149" ht="16.5" spans="1:6">
      <c r="A149" s="26">
        <v>21</v>
      </c>
      <c r="B149" s="26" t="s">
        <v>19</v>
      </c>
      <c r="C149" s="27">
        <v>402</v>
      </c>
      <c r="D149" s="28">
        <v>139.29</v>
      </c>
      <c r="E149" s="29">
        <v>6750</v>
      </c>
      <c r="F149" s="30">
        <f t="shared" si="4"/>
        <v>940207.5</v>
      </c>
    </row>
    <row r="150" ht="16.5" spans="1:6">
      <c r="A150" s="26">
        <v>21</v>
      </c>
      <c r="B150" s="26" t="s">
        <v>18</v>
      </c>
      <c r="C150" s="27">
        <v>501</v>
      </c>
      <c r="D150" s="28">
        <v>139.29</v>
      </c>
      <c r="E150" s="29">
        <v>6780</v>
      </c>
      <c r="F150" s="30">
        <f t="shared" si="4"/>
        <v>944386.2</v>
      </c>
    </row>
    <row r="151" ht="16.5" spans="1:6">
      <c r="A151" s="26">
        <v>21</v>
      </c>
      <c r="B151" s="26" t="s">
        <v>18</v>
      </c>
      <c r="C151" s="27">
        <v>502</v>
      </c>
      <c r="D151" s="28">
        <v>139.29</v>
      </c>
      <c r="E151" s="29">
        <v>6780</v>
      </c>
      <c r="F151" s="30">
        <f t="shared" si="4"/>
        <v>944386.2</v>
      </c>
    </row>
    <row r="152" ht="16.5" spans="1:6">
      <c r="A152" s="26">
        <v>21</v>
      </c>
      <c r="B152" s="26" t="s">
        <v>19</v>
      </c>
      <c r="C152" s="27">
        <v>501</v>
      </c>
      <c r="D152" s="28">
        <v>139.29</v>
      </c>
      <c r="E152" s="29">
        <v>6780</v>
      </c>
      <c r="F152" s="30">
        <f t="shared" si="4"/>
        <v>944386.2</v>
      </c>
    </row>
    <row r="153" ht="16.5" spans="1:6">
      <c r="A153" s="26">
        <v>21</v>
      </c>
      <c r="B153" s="26" t="s">
        <v>19</v>
      </c>
      <c r="C153" s="27">
        <v>502</v>
      </c>
      <c r="D153" s="28">
        <v>139.29</v>
      </c>
      <c r="E153" s="29">
        <v>6780</v>
      </c>
      <c r="F153" s="30">
        <f t="shared" si="4"/>
        <v>944386.2</v>
      </c>
    </row>
    <row r="154" ht="16.5" spans="1:6">
      <c r="A154" s="26">
        <v>21</v>
      </c>
      <c r="B154" s="26" t="s">
        <v>18</v>
      </c>
      <c r="C154" s="27">
        <v>601</v>
      </c>
      <c r="D154" s="28">
        <v>139.29</v>
      </c>
      <c r="E154" s="29">
        <v>6810</v>
      </c>
      <c r="F154" s="30">
        <f t="shared" si="4"/>
        <v>948564.9</v>
      </c>
    </row>
    <row r="155" ht="16.5" spans="1:6">
      <c r="A155" s="26">
        <v>21</v>
      </c>
      <c r="B155" s="26" t="s">
        <v>18</v>
      </c>
      <c r="C155" s="27">
        <v>602</v>
      </c>
      <c r="D155" s="28">
        <v>139.29</v>
      </c>
      <c r="E155" s="29">
        <v>6810</v>
      </c>
      <c r="F155" s="30">
        <f t="shared" si="4"/>
        <v>948564.9</v>
      </c>
    </row>
    <row r="156" ht="16.5" spans="1:6">
      <c r="A156" s="26">
        <v>21</v>
      </c>
      <c r="B156" s="26" t="s">
        <v>19</v>
      </c>
      <c r="C156" s="27">
        <v>601</v>
      </c>
      <c r="D156" s="28">
        <v>139.29</v>
      </c>
      <c r="E156" s="29">
        <v>6810</v>
      </c>
      <c r="F156" s="30">
        <f t="shared" si="4"/>
        <v>948564.9</v>
      </c>
    </row>
    <row r="157" ht="16.5" spans="1:6">
      <c r="A157" s="26">
        <v>21</v>
      </c>
      <c r="B157" s="26" t="s">
        <v>19</v>
      </c>
      <c r="C157" s="27">
        <v>602</v>
      </c>
      <c r="D157" s="28">
        <v>139.29</v>
      </c>
      <c r="E157" s="29">
        <v>6810</v>
      </c>
      <c r="F157" s="30">
        <f t="shared" si="4"/>
        <v>948564.9</v>
      </c>
    </row>
    <row r="158" ht="16.5" spans="1:6">
      <c r="A158" s="26">
        <v>21</v>
      </c>
      <c r="B158" s="26" t="s">
        <v>18</v>
      </c>
      <c r="C158" s="27">
        <v>701</v>
      </c>
      <c r="D158" s="28">
        <v>139.29</v>
      </c>
      <c r="E158" s="29">
        <v>6840</v>
      </c>
      <c r="F158" s="30">
        <f t="shared" si="4"/>
        <v>952743.6</v>
      </c>
    </row>
    <row r="159" ht="16.5" spans="1:6">
      <c r="A159" s="26">
        <v>21</v>
      </c>
      <c r="B159" s="26" t="s">
        <v>18</v>
      </c>
      <c r="C159" s="27">
        <v>702</v>
      </c>
      <c r="D159" s="28">
        <v>139.29</v>
      </c>
      <c r="E159" s="29">
        <v>6840</v>
      </c>
      <c r="F159" s="30">
        <f t="shared" si="4"/>
        <v>952743.6</v>
      </c>
    </row>
    <row r="160" ht="16.5" spans="1:6">
      <c r="A160" s="26">
        <v>21</v>
      </c>
      <c r="B160" s="26" t="s">
        <v>19</v>
      </c>
      <c r="C160" s="27">
        <v>701</v>
      </c>
      <c r="D160" s="28">
        <v>139.29</v>
      </c>
      <c r="E160" s="29">
        <v>6840</v>
      </c>
      <c r="F160" s="30">
        <f t="shared" si="4"/>
        <v>952743.6</v>
      </c>
    </row>
    <row r="161" ht="16.5" spans="1:6">
      <c r="A161" s="26">
        <v>21</v>
      </c>
      <c r="B161" s="26" t="s">
        <v>19</v>
      </c>
      <c r="C161" s="27">
        <v>702</v>
      </c>
      <c r="D161" s="28">
        <v>139.29</v>
      </c>
      <c r="E161" s="29">
        <v>6840</v>
      </c>
      <c r="F161" s="30">
        <f t="shared" si="4"/>
        <v>952743.6</v>
      </c>
    </row>
    <row r="162" ht="16.5" spans="1:6">
      <c r="A162" s="26">
        <v>21</v>
      </c>
      <c r="B162" s="26" t="s">
        <v>18</v>
      </c>
      <c r="C162" s="27">
        <v>801</v>
      </c>
      <c r="D162" s="28">
        <v>139.29</v>
      </c>
      <c r="E162" s="29">
        <v>6870</v>
      </c>
      <c r="F162" s="30">
        <f t="shared" si="4"/>
        <v>956922.3</v>
      </c>
    </row>
    <row r="163" ht="16.5" spans="1:6">
      <c r="A163" s="26">
        <v>21</v>
      </c>
      <c r="B163" s="26" t="s">
        <v>18</v>
      </c>
      <c r="C163" s="27">
        <v>802</v>
      </c>
      <c r="D163" s="28">
        <v>139.29</v>
      </c>
      <c r="E163" s="29">
        <v>6870</v>
      </c>
      <c r="F163" s="30">
        <f t="shared" si="4"/>
        <v>956922.3</v>
      </c>
    </row>
    <row r="164" ht="16.5" spans="1:6">
      <c r="A164" s="26">
        <v>21</v>
      </c>
      <c r="B164" s="26" t="s">
        <v>19</v>
      </c>
      <c r="C164" s="27">
        <v>801</v>
      </c>
      <c r="D164" s="28">
        <v>139.29</v>
      </c>
      <c r="E164" s="29">
        <v>6870</v>
      </c>
      <c r="F164" s="30">
        <f t="shared" si="4"/>
        <v>956922.3</v>
      </c>
    </row>
    <row r="165" ht="16.5" spans="1:6">
      <c r="A165" s="26">
        <v>21</v>
      </c>
      <c r="B165" s="26" t="s">
        <v>19</v>
      </c>
      <c r="C165" s="27">
        <v>802</v>
      </c>
      <c r="D165" s="28">
        <v>139.29</v>
      </c>
      <c r="E165" s="29">
        <v>6870</v>
      </c>
      <c r="F165" s="30">
        <f t="shared" si="4"/>
        <v>956922.3</v>
      </c>
    </row>
    <row r="166" ht="16.5" spans="1:6">
      <c r="A166" s="26">
        <v>21</v>
      </c>
      <c r="B166" s="26" t="s">
        <v>18</v>
      </c>
      <c r="C166" s="27">
        <v>901</v>
      </c>
      <c r="D166" s="28">
        <v>139.29</v>
      </c>
      <c r="E166" s="29">
        <v>6900</v>
      </c>
      <c r="F166" s="30">
        <f t="shared" si="4"/>
        <v>961101</v>
      </c>
    </row>
    <row r="167" ht="16.5" spans="1:6">
      <c r="A167" s="26">
        <v>21</v>
      </c>
      <c r="B167" s="26" t="s">
        <v>18</v>
      </c>
      <c r="C167" s="27">
        <v>902</v>
      </c>
      <c r="D167" s="28">
        <v>139.29</v>
      </c>
      <c r="E167" s="29">
        <v>6900</v>
      </c>
      <c r="F167" s="30">
        <f t="shared" si="4"/>
        <v>961101</v>
      </c>
    </row>
    <row r="168" ht="16.5" spans="1:6">
      <c r="A168" s="26">
        <v>21</v>
      </c>
      <c r="B168" s="26" t="s">
        <v>19</v>
      </c>
      <c r="C168" s="27">
        <v>901</v>
      </c>
      <c r="D168" s="28">
        <v>139.29</v>
      </c>
      <c r="E168" s="29">
        <v>6900</v>
      </c>
      <c r="F168" s="30">
        <f t="shared" si="4"/>
        <v>961101</v>
      </c>
    </row>
    <row r="169" ht="16.5" spans="1:6">
      <c r="A169" s="26">
        <v>21</v>
      </c>
      <c r="B169" s="26" t="s">
        <v>19</v>
      </c>
      <c r="C169" s="27">
        <v>902</v>
      </c>
      <c r="D169" s="28">
        <v>139.29</v>
      </c>
      <c r="E169" s="29">
        <v>6900</v>
      </c>
      <c r="F169" s="30">
        <f t="shared" si="4"/>
        <v>961101</v>
      </c>
    </row>
    <row r="170" ht="16.5" spans="1:6">
      <c r="A170" s="26">
        <v>21</v>
      </c>
      <c r="B170" s="26" t="s">
        <v>18</v>
      </c>
      <c r="C170" s="27">
        <v>1001</v>
      </c>
      <c r="D170" s="28">
        <v>139.29</v>
      </c>
      <c r="E170" s="29">
        <v>6930</v>
      </c>
      <c r="F170" s="30">
        <f t="shared" si="4"/>
        <v>965279.7</v>
      </c>
    </row>
    <row r="171" ht="16.5" spans="1:6">
      <c r="A171" s="26">
        <v>21</v>
      </c>
      <c r="B171" s="26" t="s">
        <v>18</v>
      </c>
      <c r="C171" s="27">
        <v>1002</v>
      </c>
      <c r="D171" s="28">
        <v>139.29</v>
      </c>
      <c r="E171" s="29">
        <v>6930</v>
      </c>
      <c r="F171" s="30">
        <f t="shared" ref="F171:F193" si="5">D171*E171</f>
        <v>965279.7</v>
      </c>
    </row>
    <row r="172" ht="16.5" spans="1:6">
      <c r="A172" s="26">
        <v>21</v>
      </c>
      <c r="B172" s="26" t="s">
        <v>19</v>
      </c>
      <c r="C172" s="27">
        <v>1001</v>
      </c>
      <c r="D172" s="28">
        <v>139.29</v>
      </c>
      <c r="E172" s="29">
        <v>6930</v>
      </c>
      <c r="F172" s="30">
        <f t="shared" si="5"/>
        <v>965279.7</v>
      </c>
    </row>
    <row r="173" ht="16.5" spans="1:6">
      <c r="A173" s="26">
        <v>21</v>
      </c>
      <c r="B173" s="26" t="s">
        <v>19</v>
      </c>
      <c r="C173" s="27">
        <v>1002</v>
      </c>
      <c r="D173" s="28">
        <v>139.29</v>
      </c>
      <c r="E173" s="29">
        <v>6930</v>
      </c>
      <c r="F173" s="30">
        <f t="shared" si="5"/>
        <v>965279.7</v>
      </c>
    </row>
    <row r="174" ht="16.5" spans="1:6">
      <c r="A174" s="26">
        <v>21</v>
      </c>
      <c r="B174" s="26" t="s">
        <v>18</v>
      </c>
      <c r="C174" s="27">
        <v>1101</v>
      </c>
      <c r="D174" s="28">
        <v>139.29</v>
      </c>
      <c r="E174" s="29">
        <v>6960</v>
      </c>
      <c r="F174" s="30">
        <f t="shared" si="5"/>
        <v>969458.4</v>
      </c>
    </row>
    <row r="175" ht="16.5" spans="1:6">
      <c r="A175" s="26">
        <v>21</v>
      </c>
      <c r="B175" s="26" t="s">
        <v>18</v>
      </c>
      <c r="C175" s="27">
        <v>1102</v>
      </c>
      <c r="D175" s="28">
        <v>139.29</v>
      </c>
      <c r="E175" s="29">
        <v>6960</v>
      </c>
      <c r="F175" s="30">
        <f t="shared" si="5"/>
        <v>969458.4</v>
      </c>
    </row>
    <row r="176" ht="16.5" spans="1:6">
      <c r="A176" s="26">
        <v>21</v>
      </c>
      <c r="B176" s="26" t="s">
        <v>19</v>
      </c>
      <c r="C176" s="27">
        <v>1101</v>
      </c>
      <c r="D176" s="28">
        <v>139.29</v>
      </c>
      <c r="E176" s="29">
        <v>6960</v>
      </c>
      <c r="F176" s="30">
        <f t="shared" si="5"/>
        <v>969458.4</v>
      </c>
    </row>
    <row r="177" ht="16.5" spans="1:6">
      <c r="A177" s="26">
        <v>21</v>
      </c>
      <c r="B177" s="26" t="s">
        <v>19</v>
      </c>
      <c r="C177" s="27">
        <v>1102</v>
      </c>
      <c r="D177" s="28">
        <v>139.29</v>
      </c>
      <c r="E177" s="29">
        <v>6960</v>
      </c>
      <c r="F177" s="30">
        <f t="shared" si="5"/>
        <v>969458.4</v>
      </c>
    </row>
    <row r="178" ht="16.5" spans="1:6">
      <c r="A178" s="26">
        <v>21</v>
      </c>
      <c r="B178" s="26" t="s">
        <v>18</v>
      </c>
      <c r="C178" s="27">
        <v>1201</v>
      </c>
      <c r="D178" s="28">
        <v>139.29</v>
      </c>
      <c r="E178" s="29">
        <v>6990</v>
      </c>
      <c r="F178" s="30">
        <f t="shared" si="5"/>
        <v>973637.1</v>
      </c>
    </row>
    <row r="179" ht="16.5" spans="1:6">
      <c r="A179" s="26">
        <v>21</v>
      </c>
      <c r="B179" s="26" t="s">
        <v>18</v>
      </c>
      <c r="C179" s="27">
        <v>1202</v>
      </c>
      <c r="D179" s="28">
        <v>139.29</v>
      </c>
      <c r="E179" s="29">
        <v>6990</v>
      </c>
      <c r="F179" s="30">
        <f t="shared" si="5"/>
        <v>973637.1</v>
      </c>
    </row>
    <row r="180" ht="16.5" spans="1:6">
      <c r="A180" s="26">
        <v>21</v>
      </c>
      <c r="B180" s="26" t="s">
        <v>19</v>
      </c>
      <c r="C180" s="27">
        <v>1201</v>
      </c>
      <c r="D180" s="28">
        <v>139.29</v>
      </c>
      <c r="E180" s="29">
        <v>6990</v>
      </c>
      <c r="F180" s="30">
        <f t="shared" si="5"/>
        <v>973637.1</v>
      </c>
    </row>
    <row r="181" ht="16.5" spans="1:6">
      <c r="A181" s="26">
        <v>21</v>
      </c>
      <c r="B181" s="26" t="s">
        <v>19</v>
      </c>
      <c r="C181" s="27">
        <v>1202</v>
      </c>
      <c r="D181" s="28">
        <v>139.29</v>
      </c>
      <c r="E181" s="29">
        <v>6990</v>
      </c>
      <c r="F181" s="30">
        <f t="shared" si="5"/>
        <v>973637.1</v>
      </c>
    </row>
    <row r="182" ht="16.5" spans="1:6">
      <c r="A182" s="26">
        <v>21</v>
      </c>
      <c r="B182" s="26" t="s">
        <v>18</v>
      </c>
      <c r="C182" s="27">
        <v>1301</v>
      </c>
      <c r="D182" s="28">
        <v>139.29</v>
      </c>
      <c r="E182" s="29">
        <v>7020</v>
      </c>
      <c r="F182" s="30">
        <f t="shared" si="5"/>
        <v>977815.8</v>
      </c>
    </row>
    <row r="183" ht="16.5" spans="1:6">
      <c r="A183" s="26">
        <v>21</v>
      </c>
      <c r="B183" s="26" t="s">
        <v>18</v>
      </c>
      <c r="C183" s="27">
        <v>1302</v>
      </c>
      <c r="D183" s="28">
        <v>139.29</v>
      </c>
      <c r="E183" s="29">
        <v>7020</v>
      </c>
      <c r="F183" s="30">
        <f t="shared" si="5"/>
        <v>977815.8</v>
      </c>
    </row>
    <row r="184" ht="16.5" spans="1:6">
      <c r="A184" s="26">
        <v>21</v>
      </c>
      <c r="B184" s="26" t="s">
        <v>19</v>
      </c>
      <c r="C184" s="27">
        <v>1301</v>
      </c>
      <c r="D184" s="28">
        <v>139.29</v>
      </c>
      <c r="E184" s="29">
        <v>7020</v>
      </c>
      <c r="F184" s="30">
        <f t="shared" si="5"/>
        <v>977815.8</v>
      </c>
    </row>
    <row r="185" ht="16.5" spans="1:6">
      <c r="A185" s="26">
        <v>21</v>
      </c>
      <c r="B185" s="26" t="s">
        <v>19</v>
      </c>
      <c r="C185" s="27">
        <v>1302</v>
      </c>
      <c r="D185" s="28">
        <v>139.29</v>
      </c>
      <c r="E185" s="29">
        <v>7020</v>
      </c>
      <c r="F185" s="30">
        <f t="shared" si="5"/>
        <v>977815.8</v>
      </c>
    </row>
    <row r="186" ht="16.5" spans="1:6">
      <c r="A186" s="26">
        <v>21</v>
      </c>
      <c r="B186" s="26" t="s">
        <v>18</v>
      </c>
      <c r="C186" s="27">
        <v>1401</v>
      </c>
      <c r="D186" s="28">
        <v>139.29</v>
      </c>
      <c r="E186" s="29">
        <v>7050</v>
      </c>
      <c r="F186" s="30">
        <f t="shared" si="5"/>
        <v>981994.5</v>
      </c>
    </row>
    <row r="187" ht="16.5" spans="1:6">
      <c r="A187" s="26">
        <v>21</v>
      </c>
      <c r="B187" s="26" t="s">
        <v>18</v>
      </c>
      <c r="C187" s="27">
        <v>1402</v>
      </c>
      <c r="D187" s="28">
        <v>139.29</v>
      </c>
      <c r="E187" s="29">
        <v>7050</v>
      </c>
      <c r="F187" s="30">
        <f t="shared" si="5"/>
        <v>981994.5</v>
      </c>
    </row>
    <row r="188" ht="16.5" spans="1:6">
      <c r="A188" s="26">
        <v>21</v>
      </c>
      <c r="B188" s="26" t="s">
        <v>19</v>
      </c>
      <c r="C188" s="27">
        <v>1401</v>
      </c>
      <c r="D188" s="28">
        <v>139.29</v>
      </c>
      <c r="E188" s="29">
        <v>7050</v>
      </c>
      <c r="F188" s="30">
        <f t="shared" si="5"/>
        <v>981994.5</v>
      </c>
    </row>
    <row r="189" ht="16.5" spans="1:6">
      <c r="A189" s="26">
        <v>21</v>
      </c>
      <c r="B189" s="26" t="s">
        <v>19</v>
      </c>
      <c r="C189" s="27">
        <v>1402</v>
      </c>
      <c r="D189" s="28">
        <v>139.29</v>
      </c>
      <c r="E189" s="29">
        <v>7050</v>
      </c>
      <c r="F189" s="30">
        <f t="shared" si="5"/>
        <v>981994.5</v>
      </c>
    </row>
    <row r="190" ht="16.5" spans="1:6">
      <c r="A190" s="26">
        <v>21</v>
      </c>
      <c r="B190" s="26" t="s">
        <v>18</v>
      </c>
      <c r="C190" s="27">
        <v>1501</v>
      </c>
      <c r="D190" s="28">
        <v>139.29</v>
      </c>
      <c r="E190" s="29">
        <v>6750</v>
      </c>
      <c r="F190" s="30">
        <f t="shared" si="5"/>
        <v>940207.5</v>
      </c>
    </row>
    <row r="191" ht="16.5" spans="1:6">
      <c r="A191" s="26">
        <v>21</v>
      </c>
      <c r="B191" s="26" t="s">
        <v>18</v>
      </c>
      <c r="C191" s="27">
        <v>1502</v>
      </c>
      <c r="D191" s="28">
        <v>139.29</v>
      </c>
      <c r="E191" s="29">
        <v>6750</v>
      </c>
      <c r="F191" s="30">
        <f t="shared" si="5"/>
        <v>940207.5</v>
      </c>
    </row>
    <row r="192" ht="16.5" spans="1:6">
      <c r="A192" s="26">
        <v>21</v>
      </c>
      <c r="B192" s="26" t="s">
        <v>19</v>
      </c>
      <c r="C192" s="27">
        <v>1501</v>
      </c>
      <c r="D192" s="28">
        <v>139.29</v>
      </c>
      <c r="E192" s="29">
        <v>6750</v>
      </c>
      <c r="F192" s="30">
        <f t="shared" si="5"/>
        <v>940207.5</v>
      </c>
    </row>
    <row r="193" ht="16.5" spans="1:6">
      <c r="A193" s="26">
        <v>21</v>
      </c>
      <c r="B193" s="26" t="s">
        <v>19</v>
      </c>
      <c r="C193" s="27">
        <v>1502</v>
      </c>
      <c r="D193" s="28">
        <v>139.29</v>
      </c>
      <c r="E193" s="29">
        <v>6750</v>
      </c>
      <c r="F193" s="30">
        <f t="shared" si="5"/>
        <v>940207.5</v>
      </c>
    </row>
    <row r="194" ht="21" customHeight="1" spans="1:6">
      <c r="A194" s="31" t="s">
        <v>20</v>
      </c>
      <c r="B194" s="31"/>
      <c r="C194" s="31"/>
      <c r="D194" s="38">
        <f>SUM(D10:D193)</f>
        <v>26119.6200000001</v>
      </c>
      <c r="E194" s="39" t="s">
        <v>21</v>
      </c>
      <c r="F194" s="32">
        <f>SUM(F10:F193)</f>
        <v>179181976.5</v>
      </c>
    </row>
    <row r="195" ht="16" customHeight="1" spans="1:6">
      <c r="A195" s="31" t="s">
        <v>22</v>
      </c>
      <c r="B195" s="31"/>
      <c r="C195" s="31"/>
      <c r="D195" s="33" t="s">
        <v>21</v>
      </c>
      <c r="E195" s="10">
        <f>F194/D194</f>
        <v>6860.05296018852</v>
      </c>
      <c r="F195" s="13" t="s">
        <v>21</v>
      </c>
    </row>
    <row r="196" spans="1:6">
      <c r="A196" s="34" t="s">
        <v>23</v>
      </c>
      <c r="B196" s="34"/>
      <c r="C196" s="34"/>
      <c r="D196" s="34"/>
      <c r="E196" s="34"/>
      <c r="F196" s="34"/>
    </row>
  </sheetData>
  <autoFilter ref="A9:F196">
    <extLst/>
  </autoFilter>
  <mergeCells count="15">
    <mergeCell ref="A1:F1"/>
    <mergeCell ref="A3:F3"/>
    <mergeCell ref="A8:D8"/>
    <mergeCell ref="E8:F8"/>
    <mergeCell ref="A194:C194"/>
    <mergeCell ref="A195:C195"/>
    <mergeCell ref="A196:F196"/>
    <mergeCell ref="A4:A5"/>
    <mergeCell ref="A6:A7"/>
    <mergeCell ref="E4:E5"/>
    <mergeCell ref="E6:E7"/>
    <mergeCell ref="F4:F5"/>
    <mergeCell ref="F6:F7"/>
    <mergeCell ref="B4:D5"/>
    <mergeCell ref="B6:D7"/>
  </mergeCells>
  <printOptions horizontalCentered="1"/>
  <pageMargins left="0.865972222222222" right="0.393055555555556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60" workbookViewId="0">
      <selection activeCell="K14" sqref="K14"/>
    </sheetView>
  </sheetViews>
  <sheetFormatPr defaultColWidth="8.89166666666667" defaultRowHeight="13.5" outlineLevelCol="5"/>
  <cols>
    <col min="1" max="1" width="7.78333333333333" customWidth="1"/>
    <col min="4" max="4" width="15.8916666666667" customWidth="1"/>
    <col min="5" max="5" width="22.6666666666667" customWidth="1"/>
    <col min="6" max="6" width="20.3333333333333" customWidth="1"/>
  </cols>
  <sheetData>
    <row r="1" ht="20.25" spans="1:6">
      <c r="A1" s="16"/>
      <c r="B1" s="16"/>
      <c r="C1" s="16"/>
      <c r="D1" s="1"/>
      <c r="E1" s="1"/>
      <c r="F1" s="1"/>
    </row>
    <row r="2" ht="22.5" spans="1:6">
      <c r="A2" s="17" t="s">
        <v>0</v>
      </c>
      <c r="B2" s="17"/>
      <c r="C2" s="17"/>
      <c r="D2" s="1"/>
      <c r="E2" s="1"/>
      <c r="F2" s="1"/>
    </row>
    <row r="3" ht="14.25" spans="1:6">
      <c r="A3" s="18" t="s">
        <v>1</v>
      </c>
      <c r="B3" s="18"/>
      <c r="C3" s="18"/>
      <c r="D3" s="1"/>
      <c r="E3" s="1"/>
      <c r="F3" s="1"/>
    </row>
    <row r="4" ht="14.25" spans="1:6">
      <c r="A4" s="19" t="s">
        <v>2</v>
      </c>
      <c r="B4" s="19"/>
      <c r="C4" s="19"/>
      <c r="D4" s="19"/>
      <c r="E4" s="19"/>
      <c r="F4" s="19"/>
    </row>
    <row r="5" spans="1:6">
      <c r="A5" s="20" t="s">
        <v>3</v>
      </c>
      <c r="B5" s="20" t="s">
        <v>4</v>
      </c>
      <c r="C5" s="20"/>
      <c r="D5" s="20"/>
      <c r="E5" s="20" t="s">
        <v>5</v>
      </c>
      <c r="F5" s="21" t="s">
        <v>24</v>
      </c>
    </row>
    <row r="6" ht="25" customHeight="1" spans="1:6">
      <c r="A6" s="20"/>
      <c r="B6" s="20"/>
      <c r="C6" s="20"/>
      <c r="D6" s="20"/>
      <c r="E6" s="20"/>
      <c r="F6" s="21"/>
    </row>
    <row r="7" spans="1:6">
      <c r="A7" s="20" t="s">
        <v>7</v>
      </c>
      <c r="B7" s="20" t="s">
        <v>8</v>
      </c>
      <c r="C7" s="20"/>
      <c r="D7" s="20"/>
      <c r="E7" s="20" t="s">
        <v>9</v>
      </c>
      <c r="F7" s="22">
        <v>26119.62</v>
      </c>
    </row>
    <row r="8" ht="26" customHeight="1" spans="1:6">
      <c r="A8" s="20"/>
      <c r="B8" s="20"/>
      <c r="C8" s="20"/>
      <c r="D8" s="20"/>
      <c r="E8" s="20"/>
      <c r="F8" s="20"/>
    </row>
    <row r="9" ht="25" customHeight="1" spans="1:6">
      <c r="A9" s="23" t="s">
        <v>10</v>
      </c>
      <c r="B9" s="23"/>
      <c r="C9" s="23"/>
      <c r="D9" s="23"/>
      <c r="E9" s="20" t="s">
        <v>11</v>
      </c>
      <c r="F9" s="20"/>
    </row>
    <row r="10" ht="16.5" spans="1:6">
      <c r="A10" s="24" t="s">
        <v>12</v>
      </c>
      <c r="B10" s="24" t="s">
        <v>13</v>
      </c>
      <c r="C10" s="24" t="s">
        <v>14</v>
      </c>
      <c r="D10" s="25" t="s">
        <v>15</v>
      </c>
      <c r="E10" s="25" t="s">
        <v>16</v>
      </c>
      <c r="F10" s="24" t="s">
        <v>17</v>
      </c>
    </row>
    <row r="11" ht="16.5" spans="1:6">
      <c r="A11" s="26">
        <v>19</v>
      </c>
      <c r="B11" s="26" t="s">
        <v>18</v>
      </c>
      <c r="C11" s="27">
        <v>101</v>
      </c>
      <c r="D11" s="28">
        <v>161.55</v>
      </c>
      <c r="E11" s="29">
        <v>6570</v>
      </c>
      <c r="F11" s="30">
        <f t="shared" ref="F11:F74" si="0">D11*E11</f>
        <v>1061383.5</v>
      </c>
    </row>
    <row r="12" ht="16.5" spans="1:6">
      <c r="A12" s="26">
        <v>19</v>
      </c>
      <c r="B12" s="26" t="s">
        <v>18</v>
      </c>
      <c r="C12" s="27">
        <v>102</v>
      </c>
      <c r="D12" s="28">
        <v>117.04</v>
      </c>
      <c r="E12" s="29">
        <v>6570</v>
      </c>
      <c r="F12" s="30">
        <f t="shared" si="0"/>
        <v>768952.8</v>
      </c>
    </row>
    <row r="13" ht="16.5" spans="1:6">
      <c r="A13" s="26">
        <v>19</v>
      </c>
      <c r="B13" s="26" t="s">
        <v>19</v>
      </c>
      <c r="C13" s="27">
        <v>101</v>
      </c>
      <c r="D13" s="28">
        <v>117.04</v>
      </c>
      <c r="E13" s="29">
        <v>6570</v>
      </c>
      <c r="F13" s="30">
        <f t="shared" si="0"/>
        <v>768952.8</v>
      </c>
    </row>
    <row r="14" ht="16.5" spans="1:6">
      <c r="A14" s="26">
        <v>19</v>
      </c>
      <c r="B14" s="26" t="s">
        <v>19</v>
      </c>
      <c r="C14" s="35">
        <v>102</v>
      </c>
      <c r="D14" s="28">
        <v>117.04</v>
      </c>
      <c r="E14" s="29">
        <v>6570</v>
      </c>
      <c r="F14" s="30">
        <f t="shared" si="0"/>
        <v>768952.8</v>
      </c>
    </row>
    <row r="15" ht="16.5" spans="1:6">
      <c r="A15" s="26">
        <v>19</v>
      </c>
      <c r="B15" s="26" t="s">
        <v>18</v>
      </c>
      <c r="C15" s="27">
        <v>201</v>
      </c>
      <c r="D15" s="28">
        <v>196.23</v>
      </c>
      <c r="E15" s="29">
        <v>6720</v>
      </c>
      <c r="F15" s="30">
        <f t="shared" si="0"/>
        <v>1318665.6</v>
      </c>
    </row>
    <row r="16" ht="16.5" spans="1:6">
      <c r="A16" s="26">
        <v>19</v>
      </c>
      <c r="B16" s="26" t="s">
        <v>18</v>
      </c>
      <c r="C16" s="27">
        <v>202</v>
      </c>
      <c r="D16" s="28">
        <v>135.82</v>
      </c>
      <c r="E16" s="29">
        <v>6720</v>
      </c>
      <c r="F16" s="30">
        <f t="shared" si="0"/>
        <v>912710.4</v>
      </c>
    </row>
    <row r="17" ht="16.5" spans="1:6">
      <c r="A17" s="26">
        <v>19</v>
      </c>
      <c r="B17" s="26" t="s">
        <v>19</v>
      </c>
      <c r="C17" s="27">
        <v>201</v>
      </c>
      <c r="D17" s="28">
        <v>135.82</v>
      </c>
      <c r="E17" s="29">
        <v>6720</v>
      </c>
      <c r="F17" s="30">
        <f t="shared" si="0"/>
        <v>912710.4</v>
      </c>
    </row>
    <row r="18" ht="16.5" spans="1:6">
      <c r="A18" s="26">
        <v>19</v>
      </c>
      <c r="B18" s="26" t="s">
        <v>19</v>
      </c>
      <c r="C18" s="27">
        <v>202</v>
      </c>
      <c r="D18" s="28">
        <v>135.82</v>
      </c>
      <c r="E18" s="29">
        <v>6720</v>
      </c>
      <c r="F18" s="30">
        <f t="shared" si="0"/>
        <v>912710.4</v>
      </c>
    </row>
    <row r="19" ht="16.5" spans="1:6">
      <c r="A19" s="26">
        <v>19</v>
      </c>
      <c r="B19" s="26" t="s">
        <v>18</v>
      </c>
      <c r="C19" s="27">
        <v>301</v>
      </c>
      <c r="D19" s="28">
        <v>196.23</v>
      </c>
      <c r="E19" s="29">
        <v>6750</v>
      </c>
      <c r="F19" s="30">
        <f t="shared" si="0"/>
        <v>1324552.5</v>
      </c>
    </row>
    <row r="20" ht="16.5" spans="1:6">
      <c r="A20" s="26">
        <v>19</v>
      </c>
      <c r="B20" s="26" t="s">
        <v>18</v>
      </c>
      <c r="C20" s="27">
        <v>302</v>
      </c>
      <c r="D20" s="28">
        <v>135.82</v>
      </c>
      <c r="E20" s="29">
        <v>6750</v>
      </c>
      <c r="F20" s="30">
        <f t="shared" si="0"/>
        <v>916785</v>
      </c>
    </row>
    <row r="21" ht="16.5" spans="1:6">
      <c r="A21" s="26">
        <v>19</v>
      </c>
      <c r="B21" s="26" t="s">
        <v>19</v>
      </c>
      <c r="C21" s="27">
        <v>301</v>
      </c>
      <c r="D21" s="28">
        <v>135.82</v>
      </c>
      <c r="E21" s="29">
        <v>6750</v>
      </c>
      <c r="F21" s="30">
        <f t="shared" si="0"/>
        <v>916785</v>
      </c>
    </row>
    <row r="22" ht="16.5" spans="1:6">
      <c r="A22" s="26">
        <v>19</v>
      </c>
      <c r="B22" s="26" t="s">
        <v>19</v>
      </c>
      <c r="C22" s="27">
        <v>302</v>
      </c>
      <c r="D22" s="28">
        <v>135.82</v>
      </c>
      <c r="E22" s="29">
        <v>6750</v>
      </c>
      <c r="F22" s="30">
        <f t="shared" si="0"/>
        <v>916785</v>
      </c>
    </row>
    <row r="23" ht="16.5" spans="1:6">
      <c r="A23" s="26">
        <v>19</v>
      </c>
      <c r="B23" s="26" t="s">
        <v>18</v>
      </c>
      <c r="C23" s="27">
        <v>401</v>
      </c>
      <c r="D23" s="28">
        <v>196.23</v>
      </c>
      <c r="E23" s="29">
        <v>6780</v>
      </c>
      <c r="F23" s="30">
        <f t="shared" si="0"/>
        <v>1330439.4</v>
      </c>
    </row>
    <row r="24" ht="16.5" spans="1:6">
      <c r="A24" s="26">
        <v>19</v>
      </c>
      <c r="B24" s="26" t="s">
        <v>18</v>
      </c>
      <c r="C24" s="27">
        <v>402</v>
      </c>
      <c r="D24" s="28">
        <v>135.82</v>
      </c>
      <c r="E24" s="29">
        <v>6780</v>
      </c>
      <c r="F24" s="30">
        <f t="shared" si="0"/>
        <v>920859.6</v>
      </c>
    </row>
    <row r="25" ht="16.5" spans="1:6">
      <c r="A25" s="26">
        <v>19</v>
      </c>
      <c r="B25" s="26" t="s">
        <v>19</v>
      </c>
      <c r="C25" s="27">
        <v>401</v>
      </c>
      <c r="D25" s="28">
        <v>135.82</v>
      </c>
      <c r="E25" s="29">
        <v>6780</v>
      </c>
      <c r="F25" s="30">
        <f t="shared" si="0"/>
        <v>920859.6</v>
      </c>
    </row>
    <row r="26" ht="16.5" spans="1:6">
      <c r="A26" s="26">
        <v>19</v>
      </c>
      <c r="B26" s="26" t="s">
        <v>19</v>
      </c>
      <c r="C26" s="27">
        <v>402</v>
      </c>
      <c r="D26" s="28">
        <v>135.82</v>
      </c>
      <c r="E26" s="29">
        <v>6780</v>
      </c>
      <c r="F26" s="30">
        <f t="shared" si="0"/>
        <v>920859.6</v>
      </c>
    </row>
    <row r="27" ht="16.5" spans="1:6">
      <c r="A27" s="26">
        <v>19</v>
      </c>
      <c r="B27" s="26" t="s">
        <v>18</v>
      </c>
      <c r="C27" s="27">
        <v>501</v>
      </c>
      <c r="D27" s="28">
        <v>196.23</v>
      </c>
      <c r="E27" s="29">
        <v>6810</v>
      </c>
      <c r="F27" s="30">
        <f t="shared" si="0"/>
        <v>1336326.3</v>
      </c>
    </row>
    <row r="28" ht="16.5" spans="1:6">
      <c r="A28" s="26">
        <v>19</v>
      </c>
      <c r="B28" s="26" t="s">
        <v>18</v>
      </c>
      <c r="C28" s="27">
        <v>502</v>
      </c>
      <c r="D28" s="28">
        <v>135.82</v>
      </c>
      <c r="E28" s="29">
        <v>6810</v>
      </c>
      <c r="F28" s="30">
        <f t="shared" si="0"/>
        <v>924934.2</v>
      </c>
    </row>
    <row r="29" ht="16.5" spans="1:6">
      <c r="A29" s="26">
        <v>19</v>
      </c>
      <c r="B29" s="26" t="s">
        <v>19</v>
      </c>
      <c r="C29" s="27">
        <v>501</v>
      </c>
      <c r="D29" s="28">
        <v>135.82</v>
      </c>
      <c r="E29" s="29">
        <v>6810</v>
      </c>
      <c r="F29" s="30">
        <f t="shared" si="0"/>
        <v>924934.2</v>
      </c>
    </row>
    <row r="30" ht="16.5" spans="1:6">
      <c r="A30" s="26">
        <v>19</v>
      </c>
      <c r="B30" s="26" t="s">
        <v>19</v>
      </c>
      <c r="C30" s="27">
        <v>502</v>
      </c>
      <c r="D30" s="28">
        <v>135.82</v>
      </c>
      <c r="E30" s="29">
        <v>6810</v>
      </c>
      <c r="F30" s="30">
        <f t="shared" si="0"/>
        <v>924934.2</v>
      </c>
    </row>
    <row r="31" ht="16.5" spans="1:6">
      <c r="A31" s="26">
        <v>19</v>
      </c>
      <c r="B31" s="26" t="s">
        <v>18</v>
      </c>
      <c r="C31" s="27">
        <v>601</v>
      </c>
      <c r="D31" s="28">
        <v>196.23</v>
      </c>
      <c r="E31" s="29">
        <v>6840</v>
      </c>
      <c r="F31" s="30">
        <f t="shared" si="0"/>
        <v>1342213.2</v>
      </c>
    </row>
    <row r="32" ht="16.5" spans="1:6">
      <c r="A32" s="26">
        <v>19</v>
      </c>
      <c r="B32" s="26" t="s">
        <v>18</v>
      </c>
      <c r="C32" s="27">
        <v>602</v>
      </c>
      <c r="D32" s="28">
        <v>135.82</v>
      </c>
      <c r="E32" s="29">
        <v>6840</v>
      </c>
      <c r="F32" s="30">
        <f t="shared" si="0"/>
        <v>929008.8</v>
      </c>
    </row>
    <row r="33" ht="16.5" spans="1:6">
      <c r="A33" s="26">
        <v>19</v>
      </c>
      <c r="B33" s="26" t="s">
        <v>19</v>
      </c>
      <c r="C33" s="27">
        <v>601</v>
      </c>
      <c r="D33" s="28">
        <v>135.82</v>
      </c>
      <c r="E33" s="29">
        <v>6840</v>
      </c>
      <c r="F33" s="30">
        <f t="shared" si="0"/>
        <v>929008.8</v>
      </c>
    </row>
    <row r="34" ht="16.5" spans="1:6">
      <c r="A34" s="26">
        <v>19</v>
      </c>
      <c r="B34" s="26" t="s">
        <v>19</v>
      </c>
      <c r="C34" s="27">
        <v>602</v>
      </c>
      <c r="D34" s="28">
        <v>135.82</v>
      </c>
      <c r="E34" s="29">
        <v>6840</v>
      </c>
      <c r="F34" s="30">
        <f t="shared" si="0"/>
        <v>929008.8</v>
      </c>
    </row>
    <row r="35" ht="16.5" spans="1:6">
      <c r="A35" s="26">
        <v>19</v>
      </c>
      <c r="B35" s="26" t="s">
        <v>18</v>
      </c>
      <c r="C35" s="27">
        <v>701</v>
      </c>
      <c r="D35" s="28">
        <v>196.23</v>
      </c>
      <c r="E35" s="29">
        <v>6870</v>
      </c>
      <c r="F35" s="30">
        <f t="shared" si="0"/>
        <v>1348100.1</v>
      </c>
    </row>
    <row r="36" ht="16.5" spans="1:6">
      <c r="A36" s="26">
        <v>19</v>
      </c>
      <c r="B36" s="26" t="s">
        <v>18</v>
      </c>
      <c r="C36" s="27">
        <v>702</v>
      </c>
      <c r="D36" s="28">
        <v>135.82</v>
      </c>
      <c r="E36" s="29">
        <v>6870</v>
      </c>
      <c r="F36" s="30">
        <f t="shared" si="0"/>
        <v>933083.4</v>
      </c>
    </row>
    <row r="37" ht="16.5" spans="1:6">
      <c r="A37" s="26">
        <v>19</v>
      </c>
      <c r="B37" s="26" t="s">
        <v>19</v>
      </c>
      <c r="C37" s="27">
        <v>701</v>
      </c>
      <c r="D37" s="28">
        <v>135.82</v>
      </c>
      <c r="E37" s="29">
        <v>6870</v>
      </c>
      <c r="F37" s="30">
        <f t="shared" si="0"/>
        <v>933083.4</v>
      </c>
    </row>
    <row r="38" ht="16.5" spans="1:6">
      <c r="A38" s="26">
        <v>19</v>
      </c>
      <c r="B38" s="26" t="s">
        <v>19</v>
      </c>
      <c r="C38" s="27">
        <v>702</v>
      </c>
      <c r="D38" s="28">
        <v>135.82</v>
      </c>
      <c r="E38" s="29">
        <v>6870</v>
      </c>
      <c r="F38" s="30">
        <f t="shared" si="0"/>
        <v>933083.4</v>
      </c>
    </row>
    <row r="39" ht="16.5" spans="1:6">
      <c r="A39" s="26">
        <v>19</v>
      </c>
      <c r="B39" s="26" t="s">
        <v>18</v>
      </c>
      <c r="C39" s="27">
        <v>801</v>
      </c>
      <c r="D39" s="28">
        <v>196.23</v>
      </c>
      <c r="E39" s="29">
        <v>6900</v>
      </c>
      <c r="F39" s="30">
        <f t="shared" si="0"/>
        <v>1353987</v>
      </c>
    </row>
    <row r="40" ht="16.5" spans="1:6">
      <c r="A40" s="26">
        <v>19</v>
      </c>
      <c r="B40" s="26" t="s">
        <v>18</v>
      </c>
      <c r="C40" s="27">
        <v>802</v>
      </c>
      <c r="D40" s="28">
        <v>135.82</v>
      </c>
      <c r="E40" s="29">
        <v>6900</v>
      </c>
      <c r="F40" s="30">
        <f t="shared" si="0"/>
        <v>937158</v>
      </c>
    </row>
    <row r="41" ht="16.5" spans="1:6">
      <c r="A41" s="26">
        <v>19</v>
      </c>
      <c r="B41" s="26" t="s">
        <v>19</v>
      </c>
      <c r="C41" s="27">
        <v>801</v>
      </c>
      <c r="D41" s="28">
        <v>135.82</v>
      </c>
      <c r="E41" s="29">
        <v>6900</v>
      </c>
      <c r="F41" s="30">
        <f t="shared" si="0"/>
        <v>937158</v>
      </c>
    </row>
    <row r="42" ht="16.5" spans="1:6">
      <c r="A42" s="26">
        <v>19</v>
      </c>
      <c r="B42" s="26" t="s">
        <v>19</v>
      </c>
      <c r="C42" s="27">
        <v>802</v>
      </c>
      <c r="D42" s="28">
        <v>135.82</v>
      </c>
      <c r="E42" s="29">
        <v>6900</v>
      </c>
      <c r="F42" s="30">
        <f t="shared" si="0"/>
        <v>937158</v>
      </c>
    </row>
    <row r="43" ht="16.5" spans="1:6">
      <c r="A43" s="26">
        <v>19</v>
      </c>
      <c r="B43" s="26" t="s">
        <v>18</v>
      </c>
      <c r="C43" s="27">
        <v>901</v>
      </c>
      <c r="D43" s="28">
        <v>196.23</v>
      </c>
      <c r="E43" s="29">
        <v>6930</v>
      </c>
      <c r="F43" s="30">
        <f t="shared" si="0"/>
        <v>1359873.9</v>
      </c>
    </row>
    <row r="44" ht="16.5" spans="1:6">
      <c r="A44" s="26">
        <v>19</v>
      </c>
      <c r="B44" s="26" t="s">
        <v>18</v>
      </c>
      <c r="C44" s="27">
        <v>902</v>
      </c>
      <c r="D44" s="28">
        <v>135.82</v>
      </c>
      <c r="E44" s="29">
        <v>6930</v>
      </c>
      <c r="F44" s="30">
        <f t="shared" si="0"/>
        <v>941232.6</v>
      </c>
    </row>
    <row r="45" ht="16.5" spans="1:6">
      <c r="A45" s="26">
        <v>19</v>
      </c>
      <c r="B45" s="26" t="s">
        <v>19</v>
      </c>
      <c r="C45" s="27">
        <v>901</v>
      </c>
      <c r="D45" s="28">
        <v>135.82</v>
      </c>
      <c r="E45" s="29">
        <v>6930</v>
      </c>
      <c r="F45" s="30">
        <f t="shared" si="0"/>
        <v>941232.6</v>
      </c>
    </row>
    <row r="46" ht="16.5" spans="1:6">
      <c r="A46" s="26">
        <v>19</v>
      </c>
      <c r="B46" s="26" t="s">
        <v>19</v>
      </c>
      <c r="C46" s="27">
        <v>902</v>
      </c>
      <c r="D46" s="28">
        <v>135.82</v>
      </c>
      <c r="E46" s="29">
        <v>6930</v>
      </c>
      <c r="F46" s="30">
        <f t="shared" si="0"/>
        <v>941232.6</v>
      </c>
    </row>
    <row r="47" ht="16.5" spans="1:6">
      <c r="A47" s="26">
        <v>19</v>
      </c>
      <c r="B47" s="26" t="s">
        <v>18</v>
      </c>
      <c r="C47" s="27">
        <v>1001</v>
      </c>
      <c r="D47" s="28">
        <v>196.23</v>
      </c>
      <c r="E47" s="29">
        <v>6960</v>
      </c>
      <c r="F47" s="30">
        <f t="shared" si="0"/>
        <v>1365760.8</v>
      </c>
    </row>
    <row r="48" ht="16.5" spans="1:6">
      <c r="A48" s="26">
        <v>19</v>
      </c>
      <c r="B48" s="26" t="s">
        <v>18</v>
      </c>
      <c r="C48" s="27">
        <v>1002</v>
      </c>
      <c r="D48" s="28">
        <v>135.82</v>
      </c>
      <c r="E48" s="29">
        <v>6960</v>
      </c>
      <c r="F48" s="30">
        <f t="shared" si="0"/>
        <v>945307.2</v>
      </c>
    </row>
    <row r="49" ht="16.5" spans="1:6">
      <c r="A49" s="26">
        <v>19</v>
      </c>
      <c r="B49" s="26" t="s">
        <v>19</v>
      </c>
      <c r="C49" s="27">
        <v>1001</v>
      </c>
      <c r="D49" s="28">
        <v>135.82</v>
      </c>
      <c r="E49" s="29">
        <v>6960</v>
      </c>
      <c r="F49" s="30">
        <f t="shared" si="0"/>
        <v>945307.2</v>
      </c>
    </row>
    <row r="50" ht="16.5" spans="1:6">
      <c r="A50" s="26">
        <v>19</v>
      </c>
      <c r="B50" s="26" t="s">
        <v>19</v>
      </c>
      <c r="C50" s="27">
        <v>1002</v>
      </c>
      <c r="D50" s="28">
        <v>135.82</v>
      </c>
      <c r="E50" s="29">
        <v>6960</v>
      </c>
      <c r="F50" s="30">
        <f t="shared" si="0"/>
        <v>945307.2</v>
      </c>
    </row>
    <row r="51" ht="16.5" spans="1:6">
      <c r="A51" s="26">
        <v>19</v>
      </c>
      <c r="B51" s="26" t="s">
        <v>18</v>
      </c>
      <c r="C51" s="27">
        <v>1101</v>
      </c>
      <c r="D51" s="28">
        <v>196.23</v>
      </c>
      <c r="E51" s="29">
        <v>6990</v>
      </c>
      <c r="F51" s="30">
        <f t="shared" si="0"/>
        <v>1371647.7</v>
      </c>
    </row>
    <row r="52" ht="16.5" spans="1:6">
      <c r="A52" s="26">
        <v>19</v>
      </c>
      <c r="B52" s="26" t="s">
        <v>18</v>
      </c>
      <c r="C52" s="27">
        <v>1102</v>
      </c>
      <c r="D52" s="28">
        <v>135.82</v>
      </c>
      <c r="E52" s="29">
        <v>6990</v>
      </c>
      <c r="F52" s="30">
        <f t="shared" si="0"/>
        <v>949381.8</v>
      </c>
    </row>
    <row r="53" ht="16.5" spans="1:6">
      <c r="A53" s="26">
        <v>19</v>
      </c>
      <c r="B53" s="26" t="s">
        <v>19</v>
      </c>
      <c r="C53" s="27">
        <v>1101</v>
      </c>
      <c r="D53" s="28">
        <v>135.82</v>
      </c>
      <c r="E53" s="29">
        <v>6990</v>
      </c>
      <c r="F53" s="30">
        <f t="shared" si="0"/>
        <v>949381.8</v>
      </c>
    </row>
    <row r="54" ht="16.5" spans="1:6">
      <c r="A54" s="26">
        <v>19</v>
      </c>
      <c r="B54" s="26" t="s">
        <v>19</v>
      </c>
      <c r="C54" s="27">
        <v>1102</v>
      </c>
      <c r="D54" s="28">
        <v>135.82</v>
      </c>
      <c r="E54" s="29">
        <v>6990</v>
      </c>
      <c r="F54" s="30">
        <f t="shared" si="0"/>
        <v>949381.8</v>
      </c>
    </row>
    <row r="55" ht="16.5" spans="1:6">
      <c r="A55" s="26">
        <v>19</v>
      </c>
      <c r="B55" s="26" t="s">
        <v>18</v>
      </c>
      <c r="C55" s="27">
        <v>1201</v>
      </c>
      <c r="D55" s="28">
        <v>196.23</v>
      </c>
      <c r="E55" s="29">
        <v>7020</v>
      </c>
      <c r="F55" s="30">
        <f t="shared" si="0"/>
        <v>1377534.6</v>
      </c>
    </row>
    <row r="56" ht="16.5" spans="1:6">
      <c r="A56" s="26">
        <v>19</v>
      </c>
      <c r="B56" s="26" t="s">
        <v>18</v>
      </c>
      <c r="C56" s="27">
        <v>1202</v>
      </c>
      <c r="D56" s="28">
        <v>135.82</v>
      </c>
      <c r="E56" s="29">
        <v>7020</v>
      </c>
      <c r="F56" s="30">
        <f t="shared" si="0"/>
        <v>953456.4</v>
      </c>
    </row>
    <row r="57" ht="16.5" spans="1:6">
      <c r="A57" s="26">
        <v>19</v>
      </c>
      <c r="B57" s="26" t="s">
        <v>19</v>
      </c>
      <c r="C57" s="27">
        <v>1201</v>
      </c>
      <c r="D57" s="28">
        <v>135.82</v>
      </c>
      <c r="E57" s="29">
        <v>7020</v>
      </c>
      <c r="F57" s="30">
        <f t="shared" si="0"/>
        <v>953456.4</v>
      </c>
    </row>
    <row r="58" ht="16.5" spans="1:6">
      <c r="A58" s="26">
        <v>19</v>
      </c>
      <c r="B58" s="26" t="s">
        <v>19</v>
      </c>
      <c r="C58" s="27">
        <v>1202</v>
      </c>
      <c r="D58" s="28">
        <v>135.82</v>
      </c>
      <c r="E58" s="29">
        <v>7020</v>
      </c>
      <c r="F58" s="30">
        <f t="shared" si="0"/>
        <v>953456.4</v>
      </c>
    </row>
    <row r="59" ht="16.5" spans="1:6">
      <c r="A59" s="26">
        <v>19</v>
      </c>
      <c r="B59" s="26" t="s">
        <v>18</v>
      </c>
      <c r="C59" s="27">
        <v>1301</v>
      </c>
      <c r="D59" s="28">
        <v>196.23</v>
      </c>
      <c r="E59" s="29">
        <v>7050</v>
      </c>
      <c r="F59" s="30">
        <f t="shared" si="0"/>
        <v>1383421.5</v>
      </c>
    </row>
    <row r="60" ht="16.5" spans="1:6">
      <c r="A60" s="26">
        <v>19</v>
      </c>
      <c r="B60" s="26" t="s">
        <v>18</v>
      </c>
      <c r="C60" s="27">
        <v>1302</v>
      </c>
      <c r="D60" s="28">
        <v>135.82</v>
      </c>
      <c r="E60" s="29">
        <v>7050</v>
      </c>
      <c r="F60" s="30">
        <f t="shared" si="0"/>
        <v>957531</v>
      </c>
    </row>
    <row r="61" ht="16.5" spans="1:6">
      <c r="A61" s="26">
        <v>19</v>
      </c>
      <c r="B61" s="26" t="s">
        <v>19</v>
      </c>
      <c r="C61" s="27">
        <v>1301</v>
      </c>
      <c r="D61" s="28">
        <v>135.82</v>
      </c>
      <c r="E61" s="29">
        <v>7050</v>
      </c>
      <c r="F61" s="30">
        <f t="shared" si="0"/>
        <v>957531</v>
      </c>
    </row>
    <row r="62" ht="16.5" spans="1:6">
      <c r="A62" s="26">
        <v>19</v>
      </c>
      <c r="B62" s="26" t="s">
        <v>19</v>
      </c>
      <c r="C62" s="27">
        <v>1302</v>
      </c>
      <c r="D62" s="28">
        <v>135.82</v>
      </c>
      <c r="E62" s="29">
        <v>7050</v>
      </c>
      <c r="F62" s="30">
        <f t="shared" si="0"/>
        <v>957531</v>
      </c>
    </row>
    <row r="63" ht="16.5" spans="1:6">
      <c r="A63" s="26">
        <v>19</v>
      </c>
      <c r="B63" s="26" t="s">
        <v>18</v>
      </c>
      <c r="C63" s="27">
        <v>1401</v>
      </c>
      <c r="D63" s="28">
        <v>196.23</v>
      </c>
      <c r="E63" s="29">
        <v>7080</v>
      </c>
      <c r="F63" s="30">
        <f t="shared" si="0"/>
        <v>1389308.4</v>
      </c>
    </row>
    <row r="64" ht="16.5" spans="1:6">
      <c r="A64" s="26">
        <v>19</v>
      </c>
      <c r="B64" s="26" t="s">
        <v>18</v>
      </c>
      <c r="C64" s="27">
        <v>1402</v>
      </c>
      <c r="D64" s="28">
        <v>135.82</v>
      </c>
      <c r="E64" s="29">
        <v>7080</v>
      </c>
      <c r="F64" s="30">
        <f t="shared" si="0"/>
        <v>961605.6</v>
      </c>
    </row>
    <row r="65" ht="16.5" spans="1:6">
      <c r="A65" s="26">
        <v>19</v>
      </c>
      <c r="B65" s="26" t="s">
        <v>19</v>
      </c>
      <c r="C65" s="27">
        <v>1401</v>
      </c>
      <c r="D65" s="28">
        <v>135.82</v>
      </c>
      <c r="E65" s="29">
        <v>7080</v>
      </c>
      <c r="F65" s="30">
        <f t="shared" si="0"/>
        <v>961605.6</v>
      </c>
    </row>
    <row r="66" ht="16.5" spans="1:6">
      <c r="A66" s="26">
        <v>19</v>
      </c>
      <c r="B66" s="26" t="s">
        <v>19</v>
      </c>
      <c r="C66" s="27">
        <v>1402</v>
      </c>
      <c r="D66" s="28">
        <v>135.82</v>
      </c>
      <c r="E66" s="29">
        <v>7080</v>
      </c>
      <c r="F66" s="30">
        <f t="shared" si="0"/>
        <v>961605.6</v>
      </c>
    </row>
    <row r="67" ht="16.5" spans="1:6">
      <c r="A67" s="26">
        <v>19</v>
      </c>
      <c r="B67" s="26" t="s">
        <v>18</v>
      </c>
      <c r="C67" s="27">
        <v>1501</v>
      </c>
      <c r="D67" s="28">
        <v>196.23</v>
      </c>
      <c r="E67" s="29">
        <v>7110</v>
      </c>
      <c r="F67" s="30">
        <f t="shared" si="0"/>
        <v>1395195.3</v>
      </c>
    </row>
    <row r="68" ht="16.5" spans="1:6">
      <c r="A68" s="26">
        <v>19</v>
      </c>
      <c r="B68" s="26" t="s">
        <v>18</v>
      </c>
      <c r="C68" s="27">
        <v>1502</v>
      </c>
      <c r="D68" s="28">
        <v>135.82</v>
      </c>
      <c r="E68" s="29">
        <v>7110</v>
      </c>
      <c r="F68" s="30">
        <f t="shared" si="0"/>
        <v>965680.2</v>
      </c>
    </row>
    <row r="69" ht="16.5" spans="1:6">
      <c r="A69" s="26">
        <v>19</v>
      </c>
      <c r="B69" s="26" t="s">
        <v>19</v>
      </c>
      <c r="C69" s="27">
        <v>1501</v>
      </c>
      <c r="D69" s="28">
        <v>135.82</v>
      </c>
      <c r="E69" s="29">
        <v>7110</v>
      </c>
      <c r="F69" s="30">
        <f t="shared" si="0"/>
        <v>965680.2</v>
      </c>
    </row>
    <row r="70" ht="16.5" spans="1:6">
      <c r="A70" s="26">
        <v>19</v>
      </c>
      <c r="B70" s="26" t="s">
        <v>19</v>
      </c>
      <c r="C70" s="27">
        <v>1502</v>
      </c>
      <c r="D70" s="28">
        <v>135.82</v>
      </c>
      <c r="E70" s="29">
        <v>7110</v>
      </c>
      <c r="F70" s="30">
        <f t="shared" si="0"/>
        <v>965680.2</v>
      </c>
    </row>
    <row r="71" ht="16.5" spans="1:6">
      <c r="A71" s="26">
        <v>19</v>
      </c>
      <c r="B71" s="26" t="s">
        <v>18</v>
      </c>
      <c r="C71" s="27">
        <v>1601</v>
      </c>
      <c r="D71" s="28">
        <v>186.52</v>
      </c>
      <c r="E71" s="29">
        <v>6810</v>
      </c>
      <c r="F71" s="30">
        <f t="shared" si="0"/>
        <v>1270201.2</v>
      </c>
    </row>
    <row r="72" ht="16.5" spans="1:6">
      <c r="A72" s="26">
        <v>19</v>
      </c>
      <c r="B72" s="26" t="s">
        <v>18</v>
      </c>
      <c r="C72" s="27">
        <v>1602</v>
      </c>
      <c r="D72" s="28">
        <v>136.17</v>
      </c>
      <c r="E72" s="29">
        <v>6810</v>
      </c>
      <c r="F72" s="30">
        <f t="shared" si="0"/>
        <v>927317.7</v>
      </c>
    </row>
    <row r="73" ht="16.5" spans="1:6">
      <c r="A73" s="26">
        <v>19</v>
      </c>
      <c r="B73" s="26" t="s">
        <v>19</v>
      </c>
      <c r="C73" s="27">
        <v>1601</v>
      </c>
      <c r="D73" s="28">
        <v>135.82</v>
      </c>
      <c r="E73" s="29">
        <v>6810</v>
      </c>
      <c r="F73" s="30">
        <f t="shared" si="0"/>
        <v>924934.2</v>
      </c>
    </row>
    <row r="74" ht="16.5" spans="1:6">
      <c r="A74" s="26">
        <v>19</v>
      </c>
      <c r="B74" s="26" t="s">
        <v>19</v>
      </c>
      <c r="C74" s="27">
        <v>1602</v>
      </c>
      <c r="D74" s="28">
        <v>135.82</v>
      </c>
      <c r="E74" s="29">
        <v>6810</v>
      </c>
      <c r="F74" s="30">
        <f t="shared" si="0"/>
        <v>924934.2</v>
      </c>
    </row>
    <row r="75" ht="14.25" spans="1:6">
      <c r="A75" s="31" t="s">
        <v>20</v>
      </c>
      <c r="B75" s="31"/>
      <c r="C75" s="31"/>
      <c r="D75" s="9">
        <f>SUM(D11:D74)</f>
        <v>9558.65999999999</v>
      </c>
      <c r="E75" s="10" t="s">
        <v>21</v>
      </c>
      <c r="F75" s="32">
        <f>SUM(F11:F74)</f>
        <v>65858858.1</v>
      </c>
    </row>
    <row r="76" ht="14.25" spans="1:6">
      <c r="A76" s="31" t="s">
        <v>22</v>
      </c>
      <c r="B76" s="31"/>
      <c r="C76" s="31"/>
      <c r="D76" s="33" t="s">
        <v>21</v>
      </c>
      <c r="E76" s="10">
        <f>F75/D75</f>
        <v>6889.96764190797</v>
      </c>
      <c r="F76" s="13" t="s">
        <v>21</v>
      </c>
    </row>
    <row r="77" spans="1:6">
      <c r="A77" s="34" t="s">
        <v>23</v>
      </c>
      <c r="B77" s="34"/>
      <c r="C77" s="34"/>
      <c r="D77" s="34"/>
      <c r="E77" s="34"/>
      <c r="F77" s="34"/>
    </row>
    <row r="79" ht="20.25" spans="1:6">
      <c r="A79" s="16"/>
      <c r="B79" s="16"/>
      <c r="C79" s="16"/>
      <c r="D79" s="1"/>
      <c r="E79" s="1"/>
      <c r="F79" s="1"/>
    </row>
  </sheetData>
  <mergeCells count="15">
    <mergeCell ref="A2:F2"/>
    <mergeCell ref="A4:F4"/>
    <mergeCell ref="A9:D9"/>
    <mergeCell ref="E9:F9"/>
    <mergeCell ref="A75:C75"/>
    <mergeCell ref="A76:C76"/>
    <mergeCell ref="A77:F77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workbookViewId="0">
      <selection activeCell="F7" sqref="F7:F8"/>
    </sheetView>
  </sheetViews>
  <sheetFormatPr defaultColWidth="8.89166666666667" defaultRowHeight="13.5" outlineLevelCol="5"/>
  <cols>
    <col min="4" max="4" width="17" customWidth="1"/>
    <col min="5" max="5" width="23.7833333333333" customWidth="1"/>
    <col min="6" max="6" width="20.3333333333333" customWidth="1"/>
  </cols>
  <sheetData>
    <row r="1" ht="20.25" spans="1:6">
      <c r="A1" s="16"/>
      <c r="B1" s="16"/>
      <c r="C1" s="16"/>
      <c r="D1" s="1"/>
      <c r="E1" s="1"/>
      <c r="F1" s="1"/>
    </row>
    <row r="2" ht="22.5" spans="1:6">
      <c r="A2" s="17" t="s">
        <v>0</v>
      </c>
      <c r="B2" s="17"/>
      <c r="C2" s="17"/>
      <c r="D2" s="1"/>
      <c r="E2" s="1"/>
      <c r="F2" s="1"/>
    </row>
    <row r="3" ht="14.25" spans="1:6">
      <c r="A3" s="18" t="s">
        <v>1</v>
      </c>
      <c r="B3" s="18"/>
      <c r="C3" s="18"/>
      <c r="D3" s="1"/>
      <c r="E3" s="1"/>
      <c r="F3" s="1"/>
    </row>
    <row r="4" ht="14.25" spans="1:6">
      <c r="A4" s="19" t="s">
        <v>2</v>
      </c>
      <c r="B4" s="19"/>
      <c r="C4" s="19"/>
      <c r="D4" s="19"/>
      <c r="E4" s="19"/>
      <c r="F4" s="19"/>
    </row>
    <row r="5" spans="1:6">
      <c r="A5" s="20" t="s">
        <v>3</v>
      </c>
      <c r="B5" s="20" t="s">
        <v>4</v>
      </c>
      <c r="C5" s="20"/>
      <c r="D5" s="20"/>
      <c r="E5" s="20" t="s">
        <v>5</v>
      </c>
      <c r="F5" s="21" t="s">
        <v>25</v>
      </c>
    </row>
    <row r="6" ht="25" customHeight="1" spans="1:6">
      <c r="A6" s="20"/>
      <c r="B6" s="20"/>
      <c r="C6" s="20"/>
      <c r="D6" s="20"/>
      <c r="E6" s="20"/>
      <c r="F6" s="21"/>
    </row>
    <row r="7" spans="1:6">
      <c r="A7" s="20" t="s">
        <v>7</v>
      </c>
      <c r="B7" s="20" t="s">
        <v>8</v>
      </c>
      <c r="C7" s="20"/>
      <c r="D7" s="20"/>
      <c r="E7" s="20" t="s">
        <v>9</v>
      </c>
      <c r="F7" s="22">
        <v>8280.48</v>
      </c>
    </row>
    <row r="8" ht="26" customHeight="1" spans="1:6">
      <c r="A8" s="20"/>
      <c r="B8" s="20"/>
      <c r="C8" s="20"/>
      <c r="D8" s="20"/>
      <c r="E8" s="20"/>
      <c r="F8" s="20"/>
    </row>
    <row r="9" ht="25" customHeight="1" spans="1:6">
      <c r="A9" s="23" t="s">
        <v>10</v>
      </c>
      <c r="B9" s="23"/>
      <c r="C9" s="23"/>
      <c r="D9" s="23"/>
      <c r="E9" s="20" t="s">
        <v>11</v>
      </c>
      <c r="F9" s="20"/>
    </row>
    <row r="10" ht="16.5" spans="1:6">
      <c r="A10" s="24" t="s">
        <v>12</v>
      </c>
      <c r="B10" s="24" t="s">
        <v>13</v>
      </c>
      <c r="C10" s="24" t="s">
        <v>14</v>
      </c>
      <c r="D10" s="25" t="s">
        <v>15</v>
      </c>
      <c r="E10" s="25" t="s">
        <v>16</v>
      </c>
      <c r="F10" s="24" t="s">
        <v>17</v>
      </c>
    </row>
    <row r="11" ht="16.5" spans="1:6">
      <c r="A11" s="26">
        <v>20</v>
      </c>
      <c r="B11" s="26" t="s">
        <v>18</v>
      </c>
      <c r="C11" s="27">
        <v>101</v>
      </c>
      <c r="D11" s="28">
        <v>120.06</v>
      </c>
      <c r="E11" s="29">
        <v>6540</v>
      </c>
      <c r="F11" s="30">
        <f t="shared" ref="F11:F70" si="0">D11*E11</f>
        <v>785192.4</v>
      </c>
    </row>
    <row r="12" ht="16.5" spans="1:6">
      <c r="A12" s="26">
        <v>20</v>
      </c>
      <c r="B12" s="26" t="s">
        <v>18</v>
      </c>
      <c r="C12" s="27">
        <v>102</v>
      </c>
      <c r="D12" s="28">
        <v>120.06</v>
      </c>
      <c r="E12" s="29">
        <v>6540</v>
      </c>
      <c r="F12" s="30">
        <f t="shared" si="0"/>
        <v>785192.4</v>
      </c>
    </row>
    <row r="13" ht="16.5" spans="1:6">
      <c r="A13" s="26">
        <v>20</v>
      </c>
      <c r="B13" s="26" t="s">
        <v>19</v>
      </c>
      <c r="C13" s="27">
        <v>101</v>
      </c>
      <c r="D13" s="28">
        <v>120.06</v>
      </c>
      <c r="E13" s="29">
        <v>6540</v>
      </c>
      <c r="F13" s="30">
        <f t="shared" si="0"/>
        <v>785192.4</v>
      </c>
    </row>
    <row r="14" ht="16.5" spans="1:6">
      <c r="A14" s="26">
        <v>20</v>
      </c>
      <c r="B14" s="26" t="s">
        <v>19</v>
      </c>
      <c r="C14" s="27">
        <v>102</v>
      </c>
      <c r="D14" s="28">
        <v>120.06</v>
      </c>
      <c r="E14" s="29">
        <v>6540</v>
      </c>
      <c r="F14" s="30">
        <f t="shared" si="0"/>
        <v>785192.4</v>
      </c>
    </row>
    <row r="15" ht="16.5" spans="1:6">
      <c r="A15" s="26">
        <v>20</v>
      </c>
      <c r="B15" s="26" t="s">
        <v>18</v>
      </c>
      <c r="C15" s="27">
        <v>201</v>
      </c>
      <c r="D15" s="28">
        <v>139.29</v>
      </c>
      <c r="E15" s="29">
        <v>6690</v>
      </c>
      <c r="F15" s="30">
        <f t="shared" si="0"/>
        <v>931850.1</v>
      </c>
    </row>
    <row r="16" ht="16.5" spans="1:6">
      <c r="A16" s="26">
        <v>20</v>
      </c>
      <c r="B16" s="26" t="s">
        <v>18</v>
      </c>
      <c r="C16" s="27">
        <v>202</v>
      </c>
      <c r="D16" s="28">
        <v>139.29</v>
      </c>
      <c r="E16" s="29">
        <v>6690</v>
      </c>
      <c r="F16" s="30">
        <f t="shared" si="0"/>
        <v>931850.1</v>
      </c>
    </row>
    <row r="17" ht="16.5" spans="1:6">
      <c r="A17" s="26">
        <v>20</v>
      </c>
      <c r="B17" s="26" t="s">
        <v>19</v>
      </c>
      <c r="C17" s="27">
        <v>201</v>
      </c>
      <c r="D17" s="28">
        <v>139.29</v>
      </c>
      <c r="E17" s="29">
        <v>6690</v>
      </c>
      <c r="F17" s="30">
        <f t="shared" si="0"/>
        <v>931850.1</v>
      </c>
    </row>
    <row r="18" ht="16.5" spans="1:6">
      <c r="A18" s="26">
        <v>20</v>
      </c>
      <c r="B18" s="26" t="s">
        <v>19</v>
      </c>
      <c r="C18" s="27">
        <v>202</v>
      </c>
      <c r="D18" s="28">
        <v>139.29</v>
      </c>
      <c r="E18" s="29">
        <v>6690</v>
      </c>
      <c r="F18" s="30">
        <f t="shared" si="0"/>
        <v>931850.1</v>
      </c>
    </row>
    <row r="19" ht="16.5" spans="1:6">
      <c r="A19" s="26">
        <v>20</v>
      </c>
      <c r="B19" s="26" t="s">
        <v>18</v>
      </c>
      <c r="C19" s="27">
        <v>301</v>
      </c>
      <c r="D19" s="28">
        <v>139.29</v>
      </c>
      <c r="E19" s="29">
        <v>6720</v>
      </c>
      <c r="F19" s="30">
        <f t="shared" si="0"/>
        <v>936028.8</v>
      </c>
    </row>
    <row r="20" ht="16.5" spans="1:6">
      <c r="A20" s="26">
        <v>20</v>
      </c>
      <c r="B20" s="26" t="s">
        <v>18</v>
      </c>
      <c r="C20" s="27">
        <v>302</v>
      </c>
      <c r="D20" s="28">
        <v>139.29</v>
      </c>
      <c r="E20" s="29">
        <v>6720</v>
      </c>
      <c r="F20" s="30">
        <f t="shared" si="0"/>
        <v>936028.8</v>
      </c>
    </row>
    <row r="21" ht="16.5" spans="1:6">
      <c r="A21" s="26">
        <v>20</v>
      </c>
      <c r="B21" s="26" t="s">
        <v>19</v>
      </c>
      <c r="C21" s="27">
        <v>301</v>
      </c>
      <c r="D21" s="28">
        <v>139.29</v>
      </c>
      <c r="E21" s="29">
        <v>6720</v>
      </c>
      <c r="F21" s="30">
        <f t="shared" si="0"/>
        <v>936028.8</v>
      </c>
    </row>
    <row r="22" ht="16.5" spans="1:6">
      <c r="A22" s="26">
        <v>20</v>
      </c>
      <c r="B22" s="26" t="s">
        <v>19</v>
      </c>
      <c r="C22" s="27">
        <v>302</v>
      </c>
      <c r="D22" s="28">
        <v>139.29</v>
      </c>
      <c r="E22" s="29">
        <v>6720</v>
      </c>
      <c r="F22" s="30">
        <f t="shared" si="0"/>
        <v>936028.8</v>
      </c>
    </row>
    <row r="23" ht="16.5" spans="1:6">
      <c r="A23" s="26">
        <v>20</v>
      </c>
      <c r="B23" s="26" t="s">
        <v>18</v>
      </c>
      <c r="C23" s="27">
        <v>401</v>
      </c>
      <c r="D23" s="28">
        <v>139.29</v>
      </c>
      <c r="E23" s="29">
        <v>6750</v>
      </c>
      <c r="F23" s="30">
        <f t="shared" si="0"/>
        <v>940207.5</v>
      </c>
    </row>
    <row r="24" ht="16.5" spans="1:6">
      <c r="A24" s="26">
        <v>20</v>
      </c>
      <c r="B24" s="26" t="s">
        <v>18</v>
      </c>
      <c r="C24" s="27">
        <v>402</v>
      </c>
      <c r="D24" s="28">
        <v>139.29</v>
      </c>
      <c r="E24" s="29">
        <v>6750</v>
      </c>
      <c r="F24" s="30">
        <f t="shared" si="0"/>
        <v>940207.5</v>
      </c>
    </row>
    <row r="25" ht="16.5" spans="1:6">
      <c r="A25" s="26">
        <v>20</v>
      </c>
      <c r="B25" s="26" t="s">
        <v>19</v>
      </c>
      <c r="C25" s="27">
        <v>401</v>
      </c>
      <c r="D25" s="28">
        <v>139.29</v>
      </c>
      <c r="E25" s="29">
        <v>6750</v>
      </c>
      <c r="F25" s="30">
        <f t="shared" si="0"/>
        <v>940207.5</v>
      </c>
    </row>
    <row r="26" ht="16.5" spans="1:6">
      <c r="A26" s="26">
        <v>20</v>
      </c>
      <c r="B26" s="26" t="s">
        <v>19</v>
      </c>
      <c r="C26" s="27">
        <v>402</v>
      </c>
      <c r="D26" s="28">
        <v>139.29</v>
      </c>
      <c r="E26" s="29">
        <v>6750</v>
      </c>
      <c r="F26" s="30">
        <f t="shared" si="0"/>
        <v>940207.5</v>
      </c>
    </row>
    <row r="27" ht="16.5" spans="1:6">
      <c r="A27" s="26">
        <v>20</v>
      </c>
      <c r="B27" s="26" t="s">
        <v>18</v>
      </c>
      <c r="C27" s="27">
        <v>501</v>
      </c>
      <c r="D27" s="28">
        <v>139.29</v>
      </c>
      <c r="E27" s="29">
        <v>6780</v>
      </c>
      <c r="F27" s="30">
        <f t="shared" si="0"/>
        <v>944386.2</v>
      </c>
    </row>
    <row r="28" ht="16.5" spans="1:6">
      <c r="A28" s="26">
        <v>20</v>
      </c>
      <c r="B28" s="26" t="s">
        <v>18</v>
      </c>
      <c r="C28" s="27">
        <v>502</v>
      </c>
      <c r="D28" s="28">
        <v>139.29</v>
      </c>
      <c r="E28" s="29">
        <v>6780</v>
      </c>
      <c r="F28" s="30">
        <f t="shared" si="0"/>
        <v>944386.2</v>
      </c>
    </row>
    <row r="29" ht="16.5" spans="1:6">
      <c r="A29" s="26">
        <v>20</v>
      </c>
      <c r="B29" s="26" t="s">
        <v>19</v>
      </c>
      <c r="C29" s="27">
        <v>501</v>
      </c>
      <c r="D29" s="28">
        <v>139.29</v>
      </c>
      <c r="E29" s="29">
        <v>6780</v>
      </c>
      <c r="F29" s="30">
        <f t="shared" si="0"/>
        <v>944386.2</v>
      </c>
    </row>
    <row r="30" ht="16.5" spans="1:6">
      <c r="A30" s="26">
        <v>20</v>
      </c>
      <c r="B30" s="26" t="s">
        <v>19</v>
      </c>
      <c r="C30" s="27">
        <v>502</v>
      </c>
      <c r="D30" s="28">
        <v>139.29</v>
      </c>
      <c r="E30" s="29">
        <v>6780</v>
      </c>
      <c r="F30" s="30">
        <f t="shared" si="0"/>
        <v>944386.2</v>
      </c>
    </row>
    <row r="31" ht="16.5" spans="1:6">
      <c r="A31" s="26">
        <v>20</v>
      </c>
      <c r="B31" s="26" t="s">
        <v>18</v>
      </c>
      <c r="C31" s="27">
        <v>601</v>
      </c>
      <c r="D31" s="28">
        <v>139.29</v>
      </c>
      <c r="E31" s="29">
        <v>6810</v>
      </c>
      <c r="F31" s="30">
        <f t="shared" si="0"/>
        <v>948564.9</v>
      </c>
    </row>
    <row r="32" ht="16.5" spans="1:6">
      <c r="A32" s="26">
        <v>20</v>
      </c>
      <c r="B32" s="26" t="s">
        <v>18</v>
      </c>
      <c r="C32" s="27">
        <v>602</v>
      </c>
      <c r="D32" s="28">
        <v>139.29</v>
      </c>
      <c r="E32" s="29">
        <v>6810</v>
      </c>
      <c r="F32" s="30">
        <f t="shared" si="0"/>
        <v>948564.9</v>
      </c>
    </row>
    <row r="33" ht="16.5" spans="1:6">
      <c r="A33" s="26">
        <v>20</v>
      </c>
      <c r="B33" s="26" t="s">
        <v>19</v>
      </c>
      <c r="C33" s="27">
        <v>601</v>
      </c>
      <c r="D33" s="28">
        <v>139.29</v>
      </c>
      <c r="E33" s="29">
        <v>6810</v>
      </c>
      <c r="F33" s="30">
        <f t="shared" si="0"/>
        <v>948564.9</v>
      </c>
    </row>
    <row r="34" ht="16.5" spans="1:6">
      <c r="A34" s="26">
        <v>20</v>
      </c>
      <c r="B34" s="26" t="s">
        <v>19</v>
      </c>
      <c r="C34" s="27">
        <v>602</v>
      </c>
      <c r="D34" s="28">
        <v>139.29</v>
      </c>
      <c r="E34" s="29">
        <v>6810</v>
      </c>
      <c r="F34" s="30">
        <f t="shared" si="0"/>
        <v>948564.9</v>
      </c>
    </row>
    <row r="35" ht="16.5" spans="1:6">
      <c r="A35" s="26">
        <v>20</v>
      </c>
      <c r="B35" s="26" t="s">
        <v>18</v>
      </c>
      <c r="C35" s="27">
        <v>701</v>
      </c>
      <c r="D35" s="28">
        <v>139.29</v>
      </c>
      <c r="E35" s="29">
        <v>6840</v>
      </c>
      <c r="F35" s="30">
        <f t="shared" si="0"/>
        <v>952743.6</v>
      </c>
    </row>
    <row r="36" ht="16.5" spans="1:6">
      <c r="A36" s="26">
        <v>20</v>
      </c>
      <c r="B36" s="26" t="s">
        <v>18</v>
      </c>
      <c r="C36" s="27">
        <v>702</v>
      </c>
      <c r="D36" s="28">
        <v>139.29</v>
      </c>
      <c r="E36" s="29">
        <v>6840</v>
      </c>
      <c r="F36" s="30">
        <f t="shared" si="0"/>
        <v>952743.6</v>
      </c>
    </row>
    <row r="37" ht="16.5" spans="1:6">
      <c r="A37" s="26">
        <v>20</v>
      </c>
      <c r="B37" s="26" t="s">
        <v>19</v>
      </c>
      <c r="C37" s="27">
        <v>701</v>
      </c>
      <c r="D37" s="28">
        <v>139.29</v>
      </c>
      <c r="E37" s="29">
        <v>6840</v>
      </c>
      <c r="F37" s="30">
        <f t="shared" si="0"/>
        <v>952743.6</v>
      </c>
    </row>
    <row r="38" ht="16.5" spans="1:6">
      <c r="A38" s="26">
        <v>20</v>
      </c>
      <c r="B38" s="26" t="s">
        <v>19</v>
      </c>
      <c r="C38" s="27">
        <v>702</v>
      </c>
      <c r="D38" s="28">
        <v>139.29</v>
      </c>
      <c r="E38" s="29">
        <v>6840</v>
      </c>
      <c r="F38" s="30">
        <f t="shared" si="0"/>
        <v>952743.6</v>
      </c>
    </row>
    <row r="39" ht="16.5" spans="1:6">
      <c r="A39" s="26">
        <v>20</v>
      </c>
      <c r="B39" s="26" t="s">
        <v>18</v>
      </c>
      <c r="C39" s="27">
        <v>801</v>
      </c>
      <c r="D39" s="28">
        <v>139.29</v>
      </c>
      <c r="E39" s="29">
        <v>6870</v>
      </c>
      <c r="F39" s="30">
        <f t="shared" si="0"/>
        <v>956922.3</v>
      </c>
    </row>
    <row r="40" ht="16.5" spans="1:6">
      <c r="A40" s="26">
        <v>20</v>
      </c>
      <c r="B40" s="26" t="s">
        <v>18</v>
      </c>
      <c r="C40" s="27">
        <v>802</v>
      </c>
      <c r="D40" s="28">
        <v>139.29</v>
      </c>
      <c r="E40" s="29">
        <v>6870</v>
      </c>
      <c r="F40" s="30">
        <f t="shared" si="0"/>
        <v>956922.3</v>
      </c>
    </row>
    <row r="41" ht="16.5" spans="1:6">
      <c r="A41" s="26">
        <v>20</v>
      </c>
      <c r="B41" s="26" t="s">
        <v>19</v>
      </c>
      <c r="C41" s="27">
        <v>801</v>
      </c>
      <c r="D41" s="28">
        <v>139.29</v>
      </c>
      <c r="E41" s="29">
        <v>6870</v>
      </c>
      <c r="F41" s="30">
        <f t="shared" si="0"/>
        <v>956922.3</v>
      </c>
    </row>
    <row r="42" ht="16.5" spans="1:6">
      <c r="A42" s="26">
        <v>20</v>
      </c>
      <c r="B42" s="26" t="s">
        <v>19</v>
      </c>
      <c r="C42" s="27">
        <v>802</v>
      </c>
      <c r="D42" s="28">
        <v>139.29</v>
      </c>
      <c r="E42" s="29">
        <v>6870</v>
      </c>
      <c r="F42" s="30">
        <f t="shared" si="0"/>
        <v>956922.3</v>
      </c>
    </row>
    <row r="43" ht="16.5" spans="1:6">
      <c r="A43" s="26">
        <v>20</v>
      </c>
      <c r="B43" s="26" t="s">
        <v>18</v>
      </c>
      <c r="C43" s="27">
        <v>901</v>
      </c>
      <c r="D43" s="28">
        <v>139.29</v>
      </c>
      <c r="E43" s="29">
        <v>6900</v>
      </c>
      <c r="F43" s="30">
        <f t="shared" si="0"/>
        <v>961101</v>
      </c>
    </row>
    <row r="44" ht="16.5" spans="1:6">
      <c r="A44" s="26">
        <v>20</v>
      </c>
      <c r="B44" s="26" t="s">
        <v>18</v>
      </c>
      <c r="C44" s="27">
        <v>902</v>
      </c>
      <c r="D44" s="28">
        <v>139.29</v>
      </c>
      <c r="E44" s="29">
        <v>6900</v>
      </c>
      <c r="F44" s="30">
        <f t="shared" si="0"/>
        <v>961101</v>
      </c>
    </row>
    <row r="45" ht="16.5" spans="1:6">
      <c r="A45" s="26">
        <v>20</v>
      </c>
      <c r="B45" s="26" t="s">
        <v>19</v>
      </c>
      <c r="C45" s="27">
        <v>901</v>
      </c>
      <c r="D45" s="28">
        <v>139.29</v>
      </c>
      <c r="E45" s="29">
        <v>6900</v>
      </c>
      <c r="F45" s="30">
        <f t="shared" si="0"/>
        <v>961101</v>
      </c>
    </row>
    <row r="46" ht="16.5" spans="1:6">
      <c r="A46" s="26">
        <v>20</v>
      </c>
      <c r="B46" s="26" t="s">
        <v>19</v>
      </c>
      <c r="C46" s="27">
        <v>902</v>
      </c>
      <c r="D46" s="28">
        <v>139.29</v>
      </c>
      <c r="E46" s="29">
        <v>6900</v>
      </c>
      <c r="F46" s="30">
        <f t="shared" si="0"/>
        <v>961101</v>
      </c>
    </row>
    <row r="47" ht="16.5" spans="1:6">
      <c r="A47" s="26">
        <v>20</v>
      </c>
      <c r="B47" s="26" t="s">
        <v>18</v>
      </c>
      <c r="C47" s="27">
        <v>1001</v>
      </c>
      <c r="D47" s="28">
        <v>139.29</v>
      </c>
      <c r="E47" s="29">
        <v>6930</v>
      </c>
      <c r="F47" s="30">
        <f t="shared" si="0"/>
        <v>965279.7</v>
      </c>
    </row>
    <row r="48" ht="16.5" spans="1:6">
      <c r="A48" s="26">
        <v>20</v>
      </c>
      <c r="B48" s="26" t="s">
        <v>18</v>
      </c>
      <c r="C48" s="27">
        <v>1002</v>
      </c>
      <c r="D48" s="28">
        <v>139.29</v>
      </c>
      <c r="E48" s="29">
        <v>6930</v>
      </c>
      <c r="F48" s="30">
        <f t="shared" si="0"/>
        <v>965279.7</v>
      </c>
    </row>
    <row r="49" ht="16.5" spans="1:6">
      <c r="A49" s="26">
        <v>20</v>
      </c>
      <c r="B49" s="26" t="s">
        <v>19</v>
      </c>
      <c r="C49" s="27">
        <v>1001</v>
      </c>
      <c r="D49" s="28">
        <v>139.29</v>
      </c>
      <c r="E49" s="29">
        <v>6930</v>
      </c>
      <c r="F49" s="30">
        <f t="shared" si="0"/>
        <v>965279.7</v>
      </c>
    </row>
    <row r="50" ht="16.5" spans="1:6">
      <c r="A50" s="26">
        <v>20</v>
      </c>
      <c r="B50" s="26" t="s">
        <v>19</v>
      </c>
      <c r="C50" s="27">
        <v>1002</v>
      </c>
      <c r="D50" s="28">
        <v>139.29</v>
      </c>
      <c r="E50" s="29">
        <v>6930</v>
      </c>
      <c r="F50" s="30">
        <f t="shared" si="0"/>
        <v>965279.7</v>
      </c>
    </row>
    <row r="51" ht="16.5" spans="1:6">
      <c r="A51" s="26">
        <v>20</v>
      </c>
      <c r="B51" s="26" t="s">
        <v>18</v>
      </c>
      <c r="C51" s="27">
        <v>1101</v>
      </c>
      <c r="D51" s="28">
        <v>139.29</v>
      </c>
      <c r="E51" s="29">
        <v>6960</v>
      </c>
      <c r="F51" s="30">
        <f t="shared" si="0"/>
        <v>969458.4</v>
      </c>
    </row>
    <row r="52" ht="16.5" spans="1:6">
      <c r="A52" s="26">
        <v>20</v>
      </c>
      <c r="B52" s="26" t="s">
        <v>18</v>
      </c>
      <c r="C52" s="27">
        <v>1102</v>
      </c>
      <c r="D52" s="28">
        <v>139.29</v>
      </c>
      <c r="E52" s="29">
        <v>6960</v>
      </c>
      <c r="F52" s="30">
        <f t="shared" si="0"/>
        <v>969458.4</v>
      </c>
    </row>
    <row r="53" ht="16.5" spans="1:6">
      <c r="A53" s="26">
        <v>20</v>
      </c>
      <c r="B53" s="26" t="s">
        <v>19</v>
      </c>
      <c r="C53" s="27">
        <v>1101</v>
      </c>
      <c r="D53" s="28">
        <v>139.29</v>
      </c>
      <c r="E53" s="29">
        <v>6960</v>
      </c>
      <c r="F53" s="30">
        <f t="shared" si="0"/>
        <v>969458.4</v>
      </c>
    </row>
    <row r="54" ht="16.5" spans="1:6">
      <c r="A54" s="26">
        <v>20</v>
      </c>
      <c r="B54" s="26" t="s">
        <v>19</v>
      </c>
      <c r="C54" s="27">
        <v>1102</v>
      </c>
      <c r="D54" s="28">
        <v>139.29</v>
      </c>
      <c r="E54" s="29">
        <v>6960</v>
      </c>
      <c r="F54" s="30">
        <f t="shared" si="0"/>
        <v>969458.4</v>
      </c>
    </row>
    <row r="55" ht="16.5" spans="1:6">
      <c r="A55" s="26">
        <v>20</v>
      </c>
      <c r="B55" s="26" t="s">
        <v>18</v>
      </c>
      <c r="C55" s="27">
        <v>1201</v>
      </c>
      <c r="D55" s="28">
        <v>139.29</v>
      </c>
      <c r="E55" s="29">
        <v>6990</v>
      </c>
      <c r="F55" s="30">
        <f t="shared" si="0"/>
        <v>973637.1</v>
      </c>
    </row>
    <row r="56" ht="16.5" spans="1:6">
      <c r="A56" s="26">
        <v>20</v>
      </c>
      <c r="B56" s="26" t="s">
        <v>18</v>
      </c>
      <c r="C56" s="27">
        <v>1202</v>
      </c>
      <c r="D56" s="28">
        <v>139.29</v>
      </c>
      <c r="E56" s="29">
        <v>6990</v>
      </c>
      <c r="F56" s="30">
        <f t="shared" si="0"/>
        <v>973637.1</v>
      </c>
    </row>
    <row r="57" ht="16.5" spans="1:6">
      <c r="A57" s="26">
        <v>20</v>
      </c>
      <c r="B57" s="26" t="s">
        <v>19</v>
      </c>
      <c r="C57" s="27">
        <v>1201</v>
      </c>
      <c r="D57" s="28">
        <v>139.29</v>
      </c>
      <c r="E57" s="29">
        <v>6990</v>
      </c>
      <c r="F57" s="30">
        <f t="shared" si="0"/>
        <v>973637.1</v>
      </c>
    </row>
    <row r="58" ht="16.5" spans="1:6">
      <c r="A58" s="26">
        <v>20</v>
      </c>
      <c r="B58" s="26" t="s">
        <v>19</v>
      </c>
      <c r="C58" s="27">
        <v>1202</v>
      </c>
      <c r="D58" s="28">
        <v>139.29</v>
      </c>
      <c r="E58" s="29">
        <v>6990</v>
      </c>
      <c r="F58" s="30">
        <f t="shared" si="0"/>
        <v>973637.1</v>
      </c>
    </row>
    <row r="59" ht="16.5" spans="1:6">
      <c r="A59" s="26">
        <v>20</v>
      </c>
      <c r="B59" s="26" t="s">
        <v>18</v>
      </c>
      <c r="C59" s="27">
        <v>1301</v>
      </c>
      <c r="D59" s="28">
        <v>139.29</v>
      </c>
      <c r="E59" s="29">
        <v>7020</v>
      </c>
      <c r="F59" s="30">
        <f t="shared" si="0"/>
        <v>977815.8</v>
      </c>
    </row>
    <row r="60" ht="16.5" spans="1:6">
      <c r="A60" s="26">
        <v>20</v>
      </c>
      <c r="B60" s="26" t="s">
        <v>18</v>
      </c>
      <c r="C60" s="27">
        <v>1302</v>
      </c>
      <c r="D60" s="28">
        <v>139.29</v>
      </c>
      <c r="E60" s="29">
        <v>7020</v>
      </c>
      <c r="F60" s="30">
        <f t="shared" si="0"/>
        <v>977815.8</v>
      </c>
    </row>
    <row r="61" ht="16.5" spans="1:6">
      <c r="A61" s="26">
        <v>20</v>
      </c>
      <c r="B61" s="26" t="s">
        <v>19</v>
      </c>
      <c r="C61" s="27">
        <v>1301</v>
      </c>
      <c r="D61" s="28">
        <v>139.29</v>
      </c>
      <c r="E61" s="29">
        <v>7020</v>
      </c>
      <c r="F61" s="30">
        <f t="shared" si="0"/>
        <v>977815.8</v>
      </c>
    </row>
    <row r="62" ht="16.5" spans="1:6">
      <c r="A62" s="26">
        <v>20</v>
      </c>
      <c r="B62" s="26" t="s">
        <v>19</v>
      </c>
      <c r="C62" s="27">
        <v>1302</v>
      </c>
      <c r="D62" s="28">
        <v>139.29</v>
      </c>
      <c r="E62" s="29">
        <v>7020</v>
      </c>
      <c r="F62" s="30">
        <f t="shared" si="0"/>
        <v>977815.8</v>
      </c>
    </row>
    <row r="63" ht="16.5" spans="1:6">
      <c r="A63" s="26">
        <v>20</v>
      </c>
      <c r="B63" s="26" t="s">
        <v>18</v>
      </c>
      <c r="C63" s="27">
        <v>1401</v>
      </c>
      <c r="D63" s="28">
        <v>139.29</v>
      </c>
      <c r="E63" s="29">
        <v>7050</v>
      </c>
      <c r="F63" s="30">
        <f t="shared" si="0"/>
        <v>981994.5</v>
      </c>
    </row>
    <row r="64" ht="16.5" spans="1:6">
      <c r="A64" s="26">
        <v>20</v>
      </c>
      <c r="B64" s="26" t="s">
        <v>18</v>
      </c>
      <c r="C64" s="27">
        <v>1402</v>
      </c>
      <c r="D64" s="28">
        <v>139.29</v>
      </c>
      <c r="E64" s="29">
        <v>7050</v>
      </c>
      <c r="F64" s="30">
        <f t="shared" si="0"/>
        <v>981994.5</v>
      </c>
    </row>
    <row r="65" ht="16.5" spans="1:6">
      <c r="A65" s="26">
        <v>20</v>
      </c>
      <c r="B65" s="26" t="s">
        <v>19</v>
      </c>
      <c r="C65" s="27">
        <v>1401</v>
      </c>
      <c r="D65" s="28">
        <v>139.29</v>
      </c>
      <c r="E65" s="29">
        <v>7050</v>
      </c>
      <c r="F65" s="30">
        <f t="shared" si="0"/>
        <v>981994.5</v>
      </c>
    </row>
    <row r="66" ht="16.5" spans="1:6">
      <c r="A66" s="26">
        <v>20</v>
      </c>
      <c r="B66" s="26" t="s">
        <v>19</v>
      </c>
      <c r="C66" s="27">
        <v>1402</v>
      </c>
      <c r="D66" s="28">
        <v>139.29</v>
      </c>
      <c r="E66" s="29">
        <v>7050</v>
      </c>
      <c r="F66" s="30">
        <f t="shared" si="0"/>
        <v>981994.5</v>
      </c>
    </row>
    <row r="67" ht="16.5" spans="1:6">
      <c r="A67" s="26">
        <v>20</v>
      </c>
      <c r="B67" s="26" t="s">
        <v>18</v>
      </c>
      <c r="C67" s="27">
        <v>1501</v>
      </c>
      <c r="D67" s="28">
        <v>139.29</v>
      </c>
      <c r="E67" s="29">
        <v>6750</v>
      </c>
      <c r="F67" s="30">
        <f t="shared" si="0"/>
        <v>940207.5</v>
      </c>
    </row>
    <row r="68" ht="16.5" spans="1:6">
      <c r="A68" s="26">
        <v>20</v>
      </c>
      <c r="B68" s="26" t="s">
        <v>18</v>
      </c>
      <c r="C68" s="27">
        <v>1502</v>
      </c>
      <c r="D68" s="28">
        <v>139.29</v>
      </c>
      <c r="E68" s="29">
        <v>6750</v>
      </c>
      <c r="F68" s="30">
        <f t="shared" si="0"/>
        <v>940207.5</v>
      </c>
    </row>
    <row r="69" ht="16.5" spans="1:6">
      <c r="A69" s="26">
        <v>20</v>
      </c>
      <c r="B69" s="26" t="s">
        <v>19</v>
      </c>
      <c r="C69" s="27">
        <v>1501</v>
      </c>
      <c r="D69" s="28">
        <v>139.29</v>
      </c>
      <c r="E69" s="29">
        <v>6750</v>
      </c>
      <c r="F69" s="30">
        <f t="shared" si="0"/>
        <v>940207.5</v>
      </c>
    </row>
    <row r="70" ht="16.5" spans="1:6">
      <c r="A70" s="26">
        <v>20</v>
      </c>
      <c r="B70" s="26" t="s">
        <v>19</v>
      </c>
      <c r="C70" s="27">
        <v>1502</v>
      </c>
      <c r="D70" s="28">
        <v>139.29</v>
      </c>
      <c r="E70" s="29">
        <v>6750</v>
      </c>
      <c r="F70" s="30">
        <f t="shared" si="0"/>
        <v>940207.5</v>
      </c>
    </row>
    <row r="71" ht="14.25" spans="1:6">
      <c r="A71" s="31" t="s">
        <v>20</v>
      </c>
      <c r="B71" s="31"/>
      <c r="C71" s="31"/>
      <c r="D71" s="9">
        <f>SUM(D11:D70)</f>
        <v>8280.48</v>
      </c>
      <c r="E71" s="10" t="s">
        <v>21</v>
      </c>
      <c r="F71" s="32">
        <f>SUM(F11:F70)</f>
        <v>56661559.2</v>
      </c>
    </row>
    <row r="72" ht="14.25" spans="1:6">
      <c r="A72" s="31" t="s">
        <v>22</v>
      </c>
      <c r="B72" s="31"/>
      <c r="C72" s="31"/>
      <c r="D72" s="33" t="s">
        <v>21</v>
      </c>
      <c r="E72" s="10">
        <f>F71/D71</f>
        <v>6842.78679496841</v>
      </c>
      <c r="F72" s="13" t="s">
        <v>21</v>
      </c>
    </row>
    <row r="73" spans="1:6">
      <c r="A73" s="34" t="s">
        <v>23</v>
      </c>
      <c r="B73" s="34"/>
      <c r="C73" s="34"/>
      <c r="D73" s="34"/>
      <c r="E73" s="34"/>
      <c r="F73" s="34"/>
    </row>
    <row r="76" ht="20.25" spans="1:6">
      <c r="A76" s="16"/>
      <c r="B76" s="16"/>
      <c r="C76" s="16"/>
      <c r="D76" s="1"/>
      <c r="E76" s="1"/>
      <c r="F76" s="1"/>
    </row>
  </sheetData>
  <mergeCells count="15">
    <mergeCell ref="A2:F2"/>
    <mergeCell ref="A4:F4"/>
    <mergeCell ref="A9:D9"/>
    <mergeCell ref="E9:F9"/>
    <mergeCell ref="A71:C71"/>
    <mergeCell ref="A72:C72"/>
    <mergeCell ref="A73:F73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629861111111111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workbookViewId="0">
      <selection activeCell="F7" sqref="F7:F8"/>
    </sheetView>
  </sheetViews>
  <sheetFormatPr defaultColWidth="8.89166666666667" defaultRowHeight="13.5" outlineLevelCol="5"/>
  <cols>
    <col min="4" max="4" width="17" customWidth="1"/>
    <col min="5" max="5" width="23.7833333333333" customWidth="1"/>
    <col min="6" max="6" width="20.3333333333333" customWidth="1"/>
  </cols>
  <sheetData>
    <row r="1" ht="20.25" spans="1:6">
      <c r="A1" s="16"/>
      <c r="B1" s="16"/>
      <c r="C1" s="16"/>
      <c r="D1" s="1"/>
      <c r="E1" s="1"/>
      <c r="F1" s="1"/>
    </row>
    <row r="2" ht="22.5" spans="1:6">
      <c r="A2" s="17" t="s">
        <v>0</v>
      </c>
      <c r="B2" s="17"/>
      <c r="C2" s="17"/>
      <c r="D2" s="1"/>
      <c r="E2" s="1"/>
      <c r="F2" s="1"/>
    </row>
    <row r="3" ht="14.25" spans="1:6">
      <c r="A3" s="18" t="s">
        <v>1</v>
      </c>
      <c r="B3" s="18"/>
      <c r="C3" s="18"/>
      <c r="D3" s="1"/>
      <c r="E3" s="1"/>
      <c r="F3" s="1"/>
    </row>
    <row r="4" ht="14.25" spans="1:6">
      <c r="A4" s="19" t="s">
        <v>2</v>
      </c>
      <c r="B4" s="19"/>
      <c r="C4" s="19"/>
      <c r="D4" s="19"/>
      <c r="E4" s="19"/>
      <c r="F4" s="19"/>
    </row>
    <row r="5" spans="1:6">
      <c r="A5" s="20" t="s">
        <v>3</v>
      </c>
      <c r="B5" s="20" t="s">
        <v>4</v>
      </c>
      <c r="C5" s="20"/>
      <c r="D5" s="20"/>
      <c r="E5" s="20" t="s">
        <v>5</v>
      </c>
      <c r="F5" s="21" t="s">
        <v>25</v>
      </c>
    </row>
    <row r="6" ht="25" customHeight="1" spans="1:6">
      <c r="A6" s="20"/>
      <c r="B6" s="20"/>
      <c r="C6" s="20"/>
      <c r="D6" s="20"/>
      <c r="E6" s="20"/>
      <c r="F6" s="21"/>
    </row>
    <row r="7" spans="1:6">
      <c r="A7" s="20" t="s">
        <v>7</v>
      </c>
      <c r="B7" s="20" t="s">
        <v>8</v>
      </c>
      <c r="C7" s="20"/>
      <c r="D7" s="20"/>
      <c r="E7" s="20" t="s">
        <v>9</v>
      </c>
      <c r="F7" s="22">
        <v>8280.48</v>
      </c>
    </row>
    <row r="8" ht="26" customHeight="1" spans="1:6">
      <c r="A8" s="20"/>
      <c r="B8" s="20"/>
      <c r="C8" s="20"/>
      <c r="D8" s="20"/>
      <c r="E8" s="20"/>
      <c r="F8" s="20"/>
    </row>
    <row r="9" ht="25" customHeight="1" spans="1:6">
      <c r="A9" s="23" t="s">
        <v>10</v>
      </c>
      <c r="B9" s="23"/>
      <c r="C9" s="23"/>
      <c r="D9" s="23"/>
      <c r="E9" s="20" t="s">
        <v>11</v>
      </c>
      <c r="F9" s="20"/>
    </row>
    <row r="10" ht="16.5" spans="1:6">
      <c r="A10" s="24" t="s">
        <v>12</v>
      </c>
      <c r="B10" s="24" t="s">
        <v>13</v>
      </c>
      <c r="C10" s="24" t="s">
        <v>14</v>
      </c>
      <c r="D10" s="25" t="s">
        <v>15</v>
      </c>
      <c r="E10" s="25" t="s">
        <v>16</v>
      </c>
      <c r="F10" s="24" t="s">
        <v>17</v>
      </c>
    </row>
    <row r="11" ht="16.5" spans="1:6">
      <c r="A11" s="26">
        <v>21</v>
      </c>
      <c r="B11" s="26" t="s">
        <v>18</v>
      </c>
      <c r="C11" s="27">
        <v>101</v>
      </c>
      <c r="D11" s="28">
        <v>120.06</v>
      </c>
      <c r="E11" s="29">
        <v>6540</v>
      </c>
      <c r="F11" s="30">
        <f t="shared" ref="F11:F70" si="0">D11*E11</f>
        <v>785192.4</v>
      </c>
    </row>
    <row r="12" ht="16.5" spans="1:6">
      <c r="A12" s="26">
        <v>21</v>
      </c>
      <c r="B12" s="26" t="s">
        <v>18</v>
      </c>
      <c r="C12" s="27">
        <v>102</v>
      </c>
      <c r="D12" s="28">
        <v>120.06</v>
      </c>
      <c r="E12" s="29">
        <v>6540</v>
      </c>
      <c r="F12" s="30">
        <f t="shared" si="0"/>
        <v>785192.4</v>
      </c>
    </row>
    <row r="13" ht="16.5" spans="1:6">
      <c r="A13" s="26">
        <v>21</v>
      </c>
      <c r="B13" s="26" t="s">
        <v>19</v>
      </c>
      <c r="C13" s="27">
        <v>101</v>
      </c>
      <c r="D13" s="28">
        <v>120.06</v>
      </c>
      <c r="E13" s="29">
        <v>6540</v>
      </c>
      <c r="F13" s="30">
        <f t="shared" si="0"/>
        <v>785192.4</v>
      </c>
    </row>
    <row r="14" ht="16.5" spans="1:6">
      <c r="A14" s="26">
        <v>21</v>
      </c>
      <c r="B14" s="26" t="s">
        <v>19</v>
      </c>
      <c r="C14" s="27">
        <v>102</v>
      </c>
      <c r="D14" s="28">
        <v>120.06</v>
      </c>
      <c r="E14" s="29">
        <v>6540</v>
      </c>
      <c r="F14" s="30">
        <f t="shared" si="0"/>
        <v>785192.4</v>
      </c>
    </row>
    <row r="15" ht="16.5" spans="1:6">
      <c r="A15" s="26">
        <v>21</v>
      </c>
      <c r="B15" s="26" t="s">
        <v>18</v>
      </c>
      <c r="C15" s="27">
        <v>201</v>
      </c>
      <c r="D15" s="28">
        <v>139.29</v>
      </c>
      <c r="E15" s="29">
        <v>6690</v>
      </c>
      <c r="F15" s="30">
        <f t="shared" si="0"/>
        <v>931850.1</v>
      </c>
    </row>
    <row r="16" ht="16.5" spans="1:6">
      <c r="A16" s="26">
        <v>21</v>
      </c>
      <c r="B16" s="26" t="s">
        <v>18</v>
      </c>
      <c r="C16" s="27">
        <v>202</v>
      </c>
      <c r="D16" s="28">
        <v>139.29</v>
      </c>
      <c r="E16" s="29">
        <v>6690</v>
      </c>
      <c r="F16" s="30">
        <f t="shared" si="0"/>
        <v>931850.1</v>
      </c>
    </row>
    <row r="17" ht="16.5" spans="1:6">
      <c r="A17" s="26">
        <v>21</v>
      </c>
      <c r="B17" s="26" t="s">
        <v>19</v>
      </c>
      <c r="C17" s="27">
        <v>201</v>
      </c>
      <c r="D17" s="28">
        <v>139.29</v>
      </c>
      <c r="E17" s="29">
        <v>6690</v>
      </c>
      <c r="F17" s="30">
        <f t="shared" si="0"/>
        <v>931850.1</v>
      </c>
    </row>
    <row r="18" ht="16.5" spans="1:6">
      <c r="A18" s="26">
        <v>21</v>
      </c>
      <c r="B18" s="26" t="s">
        <v>19</v>
      </c>
      <c r="C18" s="27">
        <v>202</v>
      </c>
      <c r="D18" s="28">
        <v>139.29</v>
      </c>
      <c r="E18" s="29">
        <v>6690</v>
      </c>
      <c r="F18" s="30">
        <f t="shared" si="0"/>
        <v>931850.1</v>
      </c>
    </row>
    <row r="19" ht="16.5" spans="1:6">
      <c r="A19" s="26">
        <v>21</v>
      </c>
      <c r="B19" s="26" t="s">
        <v>18</v>
      </c>
      <c r="C19" s="27">
        <v>301</v>
      </c>
      <c r="D19" s="28">
        <v>139.29</v>
      </c>
      <c r="E19" s="29">
        <v>6720</v>
      </c>
      <c r="F19" s="30">
        <f t="shared" si="0"/>
        <v>936028.8</v>
      </c>
    </row>
    <row r="20" ht="16.5" spans="1:6">
      <c r="A20" s="26">
        <v>21</v>
      </c>
      <c r="B20" s="26" t="s">
        <v>18</v>
      </c>
      <c r="C20" s="27">
        <v>302</v>
      </c>
      <c r="D20" s="28">
        <v>139.29</v>
      </c>
      <c r="E20" s="29">
        <v>6720</v>
      </c>
      <c r="F20" s="30">
        <f t="shared" si="0"/>
        <v>936028.8</v>
      </c>
    </row>
    <row r="21" ht="16.5" spans="1:6">
      <c r="A21" s="26">
        <v>21</v>
      </c>
      <c r="B21" s="26" t="s">
        <v>19</v>
      </c>
      <c r="C21" s="27">
        <v>301</v>
      </c>
      <c r="D21" s="28">
        <v>139.29</v>
      </c>
      <c r="E21" s="29">
        <v>6720</v>
      </c>
      <c r="F21" s="30">
        <f t="shared" si="0"/>
        <v>936028.8</v>
      </c>
    </row>
    <row r="22" ht="16.5" spans="1:6">
      <c r="A22" s="26">
        <v>21</v>
      </c>
      <c r="B22" s="26" t="s">
        <v>19</v>
      </c>
      <c r="C22" s="27">
        <v>302</v>
      </c>
      <c r="D22" s="28">
        <v>139.29</v>
      </c>
      <c r="E22" s="29">
        <v>6720</v>
      </c>
      <c r="F22" s="30">
        <f t="shared" si="0"/>
        <v>936028.8</v>
      </c>
    </row>
    <row r="23" ht="16.5" spans="1:6">
      <c r="A23" s="26">
        <v>21</v>
      </c>
      <c r="B23" s="26" t="s">
        <v>18</v>
      </c>
      <c r="C23" s="27">
        <v>401</v>
      </c>
      <c r="D23" s="28">
        <v>139.29</v>
      </c>
      <c r="E23" s="29">
        <v>6750</v>
      </c>
      <c r="F23" s="30">
        <f t="shared" si="0"/>
        <v>940207.5</v>
      </c>
    </row>
    <row r="24" ht="16.5" spans="1:6">
      <c r="A24" s="26">
        <v>21</v>
      </c>
      <c r="B24" s="26" t="s">
        <v>18</v>
      </c>
      <c r="C24" s="27">
        <v>402</v>
      </c>
      <c r="D24" s="28">
        <v>139.29</v>
      </c>
      <c r="E24" s="29">
        <v>6750</v>
      </c>
      <c r="F24" s="30">
        <f t="shared" si="0"/>
        <v>940207.5</v>
      </c>
    </row>
    <row r="25" ht="16.5" spans="1:6">
      <c r="A25" s="26">
        <v>21</v>
      </c>
      <c r="B25" s="26" t="s">
        <v>19</v>
      </c>
      <c r="C25" s="27">
        <v>401</v>
      </c>
      <c r="D25" s="28">
        <v>139.29</v>
      </c>
      <c r="E25" s="29">
        <v>6750</v>
      </c>
      <c r="F25" s="30">
        <f t="shared" si="0"/>
        <v>940207.5</v>
      </c>
    </row>
    <row r="26" ht="16.5" spans="1:6">
      <c r="A26" s="26">
        <v>21</v>
      </c>
      <c r="B26" s="26" t="s">
        <v>19</v>
      </c>
      <c r="C26" s="27">
        <v>402</v>
      </c>
      <c r="D26" s="28">
        <v>139.29</v>
      </c>
      <c r="E26" s="29">
        <v>6750</v>
      </c>
      <c r="F26" s="30">
        <f t="shared" si="0"/>
        <v>940207.5</v>
      </c>
    </row>
    <row r="27" ht="16.5" spans="1:6">
      <c r="A27" s="26">
        <v>21</v>
      </c>
      <c r="B27" s="26" t="s">
        <v>18</v>
      </c>
      <c r="C27" s="27">
        <v>501</v>
      </c>
      <c r="D27" s="28">
        <v>139.29</v>
      </c>
      <c r="E27" s="29">
        <v>6780</v>
      </c>
      <c r="F27" s="30">
        <f t="shared" si="0"/>
        <v>944386.2</v>
      </c>
    </row>
    <row r="28" ht="16.5" spans="1:6">
      <c r="A28" s="26">
        <v>21</v>
      </c>
      <c r="B28" s="26" t="s">
        <v>18</v>
      </c>
      <c r="C28" s="27">
        <v>502</v>
      </c>
      <c r="D28" s="28">
        <v>139.29</v>
      </c>
      <c r="E28" s="29">
        <v>6780</v>
      </c>
      <c r="F28" s="30">
        <f t="shared" si="0"/>
        <v>944386.2</v>
      </c>
    </row>
    <row r="29" ht="16.5" spans="1:6">
      <c r="A29" s="26">
        <v>21</v>
      </c>
      <c r="B29" s="26" t="s">
        <v>19</v>
      </c>
      <c r="C29" s="27">
        <v>501</v>
      </c>
      <c r="D29" s="28">
        <v>139.29</v>
      </c>
      <c r="E29" s="29">
        <v>6780</v>
      </c>
      <c r="F29" s="30">
        <f t="shared" si="0"/>
        <v>944386.2</v>
      </c>
    </row>
    <row r="30" ht="16.5" spans="1:6">
      <c r="A30" s="26">
        <v>21</v>
      </c>
      <c r="B30" s="26" t="s">
        <v>19</v>
      </c>
      <c r="C30" s="27">
        <v>502</v>
      </c>
      <c r="D30" s="28">
        <v>139.29</v>
      </c>
      <c r="E30" s="29">
        <v>6780</v>
      </c>
      <c r="F30" s="30">
        <f t="shared" si="0"/>
        <v>944386.2</v>
      </c>
    </row>
    <row r="31" ht="16.5" spans="1:6">
      <c r="A31" s="26">
        <v>21</v>
      </c>
      <c r="B31" s="26" t="s">
        <v>18</v>
      </c>
      <c r="C31" s="27">
        <v>601</v>
      </c>
      <c r="D31" s="28">
        <v>139.29</v>
      </c>
      <c r="E31" s="29">
        <v>6810</v>
      </c>
      <c r="F31" s="30">
        <f t="shared" si="0"/>
        <v>948564.9</v>
      </c>
    </row>
    <row r="32" ht="16.5" spans="1:6">
      <c r="A32" s="26">
        <v>21</v>
      </c>
      <c r="B32" s="26" t="s">
        <v>18</v>
      </c>
      <c r="C32" s="27">
        <v>602</v>
      </c>
      <c r="D32" s="28">
        <v>139.29</v>
      </c>
      <c r="E32" s="29">
        <v>6810</v>
      </c>
      <c r="F32" s="30">
        <f t="shared" si="0"/>
        <v>948564.9</v>
      </c>
    </row>
    <row r="33" ht="16.5" spans="1:6">
      <c r="A33" s="26">
        <v>21</v>
      </c>
      <c r="B33" s="26" t="s">
        <v>19</v>
      </c>
      <c r="C33" s="27">
        <v>601</v>
      </c>
      <c r="D33" s="28">
        <v>139.29</v>
      </c>
      <c r="E33" s="29">
        <v>6810</v>
      </c>
      <c r="F33" s="30">
        <f t="shared" si="0"/>
        <v>948564.9</v>
      </c>
    </row>
    <row r="34" ht="16.5" spans="1:6">
      <c r="A34" s="26">
        <v>21</v>
      </c>
      <c r="B34" s="26" t="s">
        <v>19</v>
      </c>
      <c r="C34" s="27">
        <v>602</v>
      </c>
      <c r="D34" s="28">
        <v>139.29</v>
      </c>
      <c r="E34" s="29">
        <v>6810</v>
      </c>
      <c r="F34" s="30">
        <f t="shared" si="0"/>
        <v>948564.9</v>
      </c>
    </row>
    <row r="35" ht="16.5" spans="1:6">
      <c r="A35" s="26">
        <v>21</v>
      </c>
      <c r="B35" s="26" t="s">
        <v>18</v>
      </c>
      <c r="C35" s="27">
        <v>701</v>
      </c>
      <c r="D35" s="28">
        <v>139.29</v>
      </c>
      <c r="E35" s="29">
        <v>6840</v>
      </c>
      <c r="F35" s="30">
        <f t="shared" si="0"/>
        <v>952743.6</v>
      </c>
    </row>
    <row r="36" ht="16.5" spans="1:6">
      <c r="A36" s="26">
        <v>21</v>
      </c>
      <c r="B36" s="26" t="s">
        <v>18</v>
      </c>
      <c r="C36" s="27">
        <v>702</v>
      </c>
      <c r="D36" s="28">
        <v>139.29</v>
      </c>
      <c r="E36" s="29">
        <v>6840</v>
      </c>
      <c r="F36" s="30">
        <f t="shared" si="0"/>
        <v>952743.6</v>
      </c>
    </row>
    <row r="37" ht="16.5" spans="1:6">
      <c r="A37" s="26">
        <v>21</v>
      </c>
      <c r="B37" s="26" t="s">
        <v>19</v>
      </c>
      <c r="C37" s="27">
        <v>701</v>
      </c>
      <c r="D37" s="28">
        <v>139.29</v>
      </c>
      <c r="E37" s="29">
        <v>6840</v>
      </c>
      <c r="F37" s="30">
        <f t="shared" si="0"/>
        <v>952743.6</v>
      </c>
    </row>
    <row r="38" ht="16.5" spans="1:6">
      <c r="A38" s="26">
        <v>21</v>
      </c>
      <c r="B38" s="26" t="s">
        <v>19</v>
      </c>
      <c r="C38" s="27">
        <v>702</v>
      </c>
      <c r="D38" s="28">
        <v>139.29</v>
      </c>
      <c r="E38" s="29">
        <v>6840</v>
      </c>
      <c r="F38" s="30">
        <f t="shared" si="0"/>
        <v>952743.6</v>
      </c>
    </row>
    <row r="39" ht="16.5" spans="1:6">
      <c r="A39" s="26">
        <v>21</v>
      </c>
      <c r="B39" s="26" t="s">
        <v>18</v>
      </c>
      <c r="C39" s="27">
        <v>801</v>
      </c>
      <c r="D39" s="28">
        <v>139.29</v>
      </c>
      <c r="E39" s="29">
        <v>6870</v>
      </c>
      <c r="F39" s="30">
        <f t="shared" si="0"/>
        <v>956922.3</v>
      </c>
    </row>
    <row r="40" ht="16.5" spans="1:6">
      <c r="A40" s="26">
        <v>21</v>
      </c>
      <c r="B40" s="26" t="s">
        <v>18</v>
      </c>
      <c r="C40" s="27">
        <v>802</v>
      </c>
      <c r="D40" s="28">
        <v>139.29</v>
      </c>
      <c r="E40" s="29">
        <v>6870</v>
      </c>
      <c r="F40" s="30">
        <f t="shared" si="0"/>
        <v>956922.3</v>
      </c>
    </row>
    <row r="41" ht="16.5" spans="1:6">
      <c r="A41" s="26">
        <v>21</v>
      </c>
      <c r="B41" s="26" t="s">
        <v>19</v>
      </c>
      <c r="C41" s="27">
        <v>801</v>
      </c>
      <c r="D41" s="28">
        <v>139.29</v>
      </c>
      <c r="E41" s="29">
        <v>6870</v>
      </c>
      <c r="F41" s="30">
        <f t="shared" si="0"/>
        <v>956922.3</v>
      </c>
    </row>
    <row r="42" ht="16.5" spans="1:6">
      <c r="A42" s="26">
        <v>21</v>
      </c>
      <c r="B42" s="26" t="s">
        <v>19</v>
      </c>
      <c r="C42" s="27">
        <v>802</v>
      </c>
      <c r="D42" s="28">
        <v>139.29</v>
      </c>
      <c r="E42" s="29">
        <v>6870</v>
      </c>
      <c r="F42" s="30">
        <f t="shared" si="0"/>
        <v>956922.3</v>
      </c>
    </row>
    <row r="43" ht="16.5" spans="1:6">
      <c r="A43" s="26">
        <v>21</v>
      </c>
      <c r="B43" s="26" t="s">
        <v>18</v>
      </c>
      <c r="C43" s="27">
        <v>901</v>
      </c>
      <c r="D43" s="28">
        <v>139.29</v>
      </c>
      <c r="E43" s="29">
        <v>6900</v>
      </c>
      <c r="F43" s="30">
        <f t="shared" si="0"/>
        <v>961101</v>
      </c>
    </row>
    <row r="44" ht="16.5" spans="1:6">
      <c r="A44" s="26">
        <v>21</v>
      </c>
      <c r="B44" s="26" t="s">
        <v>18</v>
      </c>
      <c r="C44" s="27">
        <v>902</v>
      </c>
      <c r="D44" s="28">
        <v>139.29</v>
      </c>
      <c r="E44" s="29">
        <v>6900</v>
      </c>
      <c r="F44" s="30">
        <f t="shared" si="0"/>
        <v>961101</v>
      </c>
    </row>
    <row r="45" ht="16.5" spans="1:6">
      <c r="A45" s="26">
        <v>21</v>
      </c>
      <c r="B45" s="26" t="s">
        <v>19</v>
      </c>
      <c r="C45" s="27">
        <v>901</v>
      </c>
      <c r="D45" s="28">
        <v>139.29</v>
      </c>
      <c r="E45" s="29">
        <v>6900</v>
      </c>
      <c r="F45" s="30">
        <f t="shared" si="0"/>
        <v>961101</v>
      </c>
    </row>
    <row r="46" ht="16.5" spans="1:6">
      <c r="A46" s="26">
        <v>21</v>
      </c>
      <c r="B46" s="26" t="s">
        <v>19</v>
      </c>
      <c r="C46" s="27">
        <v>902</v>
      </c>
      <c r="D46" s="28">
        <v>139.29</v>
      </c>
      <c r="E46" s="29">
        <v>6900</v>
      </c>
      <c r="F46" s="30">
        <f t="shared" si="0"/>
        <v>961101</v>
      </c>
    </row>
    <row r="47" ht="16.5" spans="1:6">
      <c r="A47" s="26">
        <v>21</v>
      </c>
      <c r="B47" s="26" t="s">
        <v>18</v>
      </c>
      <c r="C47" s="27">
        <v>1001</v>
      </c>
      <c r="D47" s="28">
        <v>139.29</v>
      </c>
      <c r="E47" s="29">
        <v>6930</v>
      </c>
      <c r="F47" s="30">
        <f t="shared" si="0"/>
        <v>965279.7</v>
      </c>
    </row>
    <row r="48" ht="16.5" spans="1:6">
      <c r="A48" s="26">
        <v>21</v>
      </c>
      <c r="B48" s="26" t="s">
        <v>18</v>
      </c>
      <c r="C48" s="27">
        <v>1002</v>
      </c>
      <c r="D48" s="28">
        <v>139.29</v>
      </c>
      <c r="E48" s="29">
        <v>6930</v>
      </c>
      <c r="F48" s="30">
        <f t="shared" si="0"/>
        <v>965279.7</v>
      </c>
    </row>
    <row r="49" ht="16.5" spans="1:6">
      <c r="A49" s="26">
        <v>21</v>
      </c>
      <c r="B49" s="26" t="s">
        <v>19</v>
      </c>
      <c r="C49" s="27">
        <v>1001</v>
      </c>
      <c r="D49" s="28">
        <v>139.29</v>
      </c>
      <c r="E49" s="29">
        <v>6930</v>
      </c>
      <c r="F49" s="30">
        <f t="shared" si="0"/>
        <v>965279.7</v>
      </c>
    </row>
    <row r="50" ht="16.5" spans="1:6">
      <c r="A50" s="26">
        <v>21</v>
      </c>
      <c r="B50" s="26" t="s">
        <v>19</v>
      </c>
      <c r="C50" s="27">
        <v>1002</v>
      </c>
      <c r="D50" s="28">
        <v>139.29</v>
      </c>
      <c r="E50" s="29">
        <v>6930</v>
      </c>
      <c r="F50" s="30">
        <f t="shared" si="0"/>
        <v>965279.7</v>
      </c>
    </row>
    <row r="51" ht="16.5" spans="1:6">
      <c r="A51" s="26">
        <v>21</v>
      </c>
      <c r="B51" s="26" t="s">
        <v>18</v>
      </c>
      <c r="C51" s="27">
        <v>1101</v>
      </c>
      <c r="D51" s="28">
        <v>139.29</v>
      </c>
      <c r="E51" s="29">
        <v>6960</v>
      </c>
      <c r="F51" s="30">
        <f t="shared" si="0"/>
        <v>969458.4</v>
      </c>
    </row>
    <row r="52" ht="16.5" spans="1:6">
      <c r="A52" s="26">
        <v>21</v>
      </c>
      <c r="B52" s="26" t="s">
        <v>18</v>
      </c>
      <c r="C52" s="27">
        <v>1102</v>
      </c>
      <c r="D52" s="28">
        <v>139.29</v>
      </c>
      <c r="E52" s="29">
        <v>6960</v>
      </c>
      <c r="F52" s="30">
        <f t="shared" si="0"/>
        <v>969458.4</v>
      </c>
    </row>
    <row r="53" ht="16.5" spans="1:6">
      <c r="A53" s="26">
        <v>21</v>
      </c>
      <c r="B53" s="26" t="s">
        <v>19</v>
      </c>
      <c r="C53" s="27">
        <v>1101</v>
      </c>
      <c r="D53" s="28">
        <v>139.29</v>
      </c>
      <c r="E53" s="29">
        <v>6960</v>
      </c>
      <c r="F53" s="30">
        <f t="shared" si="0"/>
        <v>969458.4</v>
      </c>
    </row>
    <row r="54" ht="16.5" spans="1:6">
      <c r="A54" s="26">
        <v>21</v>
      </c>
      <c r="B54" s="26" t="s">
        <v>19</v>
      </c>
      <c r="C54" s="27">
        <v>1102</v>
      </c>
      <c r="D54" s="28">
        <v>139.29</v>
      </c>
      <c r="E54" s="29">
        <v>6960</v>
      </c>
      <c r="F54" s="30">
        <f t="shared" si="0"/>
        <v>969458.4</v>
      </c>
    </row>
    <row r="55" ht="16.5" spans="1:6">
      <c r="A55" s="26">
        <v>21</v>
      </c>
      <c r="B55" s="26" t="s">
        <v>18</v>
      </c>
      <c r="C55" s="27">
        <v>1201</v>
      </c>
      <c r="D55" s="28">
        <v>139.29</v>
      </c>
      <c r="E55" s="29">
        <v>6990</v>
      </c>
      <c r="F55" s="30">
        <f t="shared" si="0"/>
        <v>973637.1</v>
      </c>
    </row>
    <row r="56" ht="16.5" spans="1:6">
      <c r="A56" s="26">
        <v>21</v>
      </c>
      <c r="B56" s="26" t="s">
        <v>18</v>
      </c>
      <c r="C56" s="27">
        <v>1202</v>
      </c>
      <c r="D56" s="28">
        <v>139.29</v>
      </c>
      <c r="E56" s="29">
        <v>6990</v>
      </c>
      <c r="F56" s="30">
        <f t="shared" si="0"/>
        <v>973637.1</v>
      </c>
    </row>
    <row r="57" ht="16.5" spans="1:6">
      <c r="A57" s="26">
        <v>21</v>
      </c>
      <c r="B57" s="26" t="s">
        <v>19</v>
      </c>
      <c r="C57" s="27">
        <v>1201</v>
      </c>
      <c r="D57" s="28">
        <v>139.29</v>
      </c>
      <c r="E57" s="29">
        <v>6990</v>
      </c>
      <c r="F57" s="30">
        <f t="shared" si="0"/>
        <v>973637.1</v>
      </c>
    </row>
    <row r="58" ht="16.5" spans="1:6">
      <c r="A58" s="26">
        <v>21</v>
      </c>
      <c r="B58" s="26" t="s">
        <v>19</v>
      </c>
      <c r="C58" s="27">
        <v>1202</v>
      </c>
      <c r="D58" s="28">
        <v>139.29</v>
      </c>
      <c r="E58" s="29">
        <v>6990</v>
      </c>
      <c r="F58" s="30">
        <f t="shared" si="0"/>
        <v>973637.1</v>
      </c>
    </row>
    <row r="59" ht="16.5" spans="1:6">
      <c r="A59" s="26">
        <v>21</v>
      </c>
      <c r="B59" s="26" t="s">
        <v>18</v>
      </c>
      <c r="C59" s="27">
        <v>1301</v>
      </c>
      <c r="D59" s="28">
        <v>139.29</v>
      </c>
      <c r="E59" s="29">
        <v>7020</v>
      </c>
      <c r="F59" s="30">
        <f t="shared" si="0"/>
        <v>977815.8</v>
      </c>
    </row>
    <row r="60" ht="16.5" spans="1:6">
      <c r="A60" s="26">
        <v>21</v>
      </c>
      <c r="B60" s="26" t="s">
        <v>18</v>
      </c>
      <c r="C60" s="27">
        <v>1302</v>
      </c>
      <c r="D60" s="28">
        <v>139.29</v>
      </c>
      <c r="E60" s="29">
        <v>7020</v>
      </c>
      <c r="F60" s="30">
        <f t="shared" si="0"/>
        <v>977815.8</v>
      </c>
    </row>
    <row r="61" ht="16.5" spans="1:6">
      <c r="A61" s="26">
        <v>21</v>
      </c>
      <c r="B61" s="26" t="s">
        <v>19</v>
      </c>
      <c r="C61" s="27">
        <v>1301</v>
      </c>
      <c r="D61" s="28">
        <v>139.29</v>
      </c>
      <c r="E61" s="29">
        <v>7020</v>
      </c>
      <c r="F61" s="30">
        <f t="shared" si="0"/>
        <v>977815.8</v>
      </c>
    </row>
    <row r="62" ht="16.5" spans="1:6">
      <c r="A62" s="26">
        <v>21</v>
      </c>
      <c r="B62" s="26" t="s">
        <v>19</v>
      </c>
      <c r="C62" s="27">
        <v>1302</v>
      </c>
      <c r="D62" s="28">
        <v>139.29</v>
      </c>
      <c r="E62" s="29">
        <v>7020</v>
      </c>
      <c r="F62" s="30">
        <f t="shared" si="0"/>
        <v>977815.8</v>
      </c>
    </row>
    <row r="63" ht="16.5" spans="1:6">
      <c r="A63" s="26">
        <v>21</v>
      </c>
      <c r="B63" s="26" t="s">
        <v>18</v>
      </c>
      <c r="C63" s="27">
        <v>1401</v>
      </c>
      <c r="D63" s="28">
        <v>139.29</v>
      </c>
      <c r="E63" s="29">
        <v>7050</v>
      </c>
      <c r="F63" s="30">
        <f t="shared" si="0"/>
        <v>981994.5</v>
      </c>
    </row>
    <row r="64" ht="16.5" spans="1:6">
      <c r="A64" s="26">
        <v>21</v>
      </c>
      <c r="B64" s="26" t="s">
        <v>18</v>
      </c>
      <c r="C64" s="27">
        <v>1402</v>
      </c>
      <c r="D64" s="28">
        <v>139.29</v>
      </c>
      <c r="E64" s="29">
        <v>7050</v>
      </c>
      <c r="F64" s="30">
        <f t="shared" si="0"/>
        <v>981994.5</v>
      </c>
    </row>
    <row r="65" ht="16.5" spans="1:6">
      <c r="A65" s="26">
        <v>21</v>
      </c>
      <c r="B65" s="26" t="s">
        <v>19</v>
      </c>
      <c r="C65" s="27">
        <v>1401</v>
      </c>
      <c r="D65" s="28">
        <v>139.29</v>
      </c>
      <c r="E65" s="29">
        <v>7050</v>
      </c>
      <c r="F65" s="30">
        <f t="shared" si="0"/>
        <v>981994.5</v>
      </c>
    </row>
    <row r="66" ht="16.5" spans="1:6">
      <c r="A66" s="26">
        <v>21</v>
      </c>
      <c r="B66" s="26" t="s">
        <v>19</v>
      </c>
      <c r="C66" s="27">
        <v>1402</v>
      </c>
      <c r="D66" s="28">
        <v>139.29</v>
      </c>
      <c r="E66" s="29">
        <v>7050</v>
      </c>
      <c r="F66" s="30">
        <f t="shared" si="0"/>
        <v>981994.5</v>
      </c>
    </row>
    <row r="67" ht="16.5" spans="1:6">
      <c r="A67" s="26">
        <v>21</v>
      </c>
      <c r="B67" s="26" t="s">
        <v>18</v>
      </c>
      <c r="C67" s="27">
        <v>1501</v>
      </c>
      <c r="D67" s="28">
        <v>139.29</v>
      </c>
      <c r="E67" s="29">
        <v>6750</v>
      </c>
      <c r="F67" s="30">
        <f t="shared" si="0"/>
        <v>940207.5</v>
      </c>
    </row>
    <row r="68" ht="16.5" spans="1:6">
      <c r="A68" s="26">
        <v>21</v>
      </c>
      <c r="B68" s="26" t="s">
        <v>18</v>
      </c>
      <c r="C68" s="27">
        <v>1502</v>
      </c>
      <c r="D68" s="28">
        <v>139.29</v>
      </c>
      <c r="E68" s="29">
        <v>6750</v>
      </c>
      <c r="F68" s="30">
        <f t="shared" si="0"/>
        <v>940207.5</v>
      </c>
    </row>
    <row r="69" ht="16.5" spans="1:6">
      <c r="A69" s="26">
        <v>21</v>
      </c>
      <c r="B69" s="26" t="s">
        <v>19</v>
      </c>
      <c r="C69" s="27">
        <v>1501</v>
      </c>
      <c r="D69" s="28">
        <v>139.29</v>
      </c>
      <c r="E69" s="29">
        <v>6750</v>
      </c>
      <c r="F69" s="30">
        <f t="shared" si="0"/>
        <v>940207.5</v>
      </c>
    </row>
    <row r="70" ht="16.5" spans="1:6">
      <c r="A70" s="26">
        <v>21</v>
      </c>
      <c r="B70" s="26" t="s">
        <v>19</v>
      </c>
      <c r="C70" s="27">
        <v>1502</v>
      </c>
      <c r="D70" s="28">
        <v>139.29</v>
      </c>
      <c r="E70" s="29">
        <v>6750</v>
      </c>
      <c r="F70" s="30">
        <f t="shared" si="0"/>
        <v>940207.5</v>
      </c>
    </row>
    <row r="71" ht="14.25" spans="1:6">
      <c r="A71" s="31" t="s">
        <v>20</v>
      </c>
      <c r="B71" s="31"/>
      <c r="C71" s="31"/>
      <c r="D71" s="9">
        <f>SUM(D11:D70)</f>
        <v>8280.48</v>
      </c>
      <c r="E71" s="10" t="s">
        <v>21</v>
      </c>
      <c r="F71" s="32">
        <f>SUM(F11:F70)</f>
        <v>56661559.2</v>
      </c>
    </row>
    <row r="72" ht="14.25" spans="1:6">
      <c r="A72" s="31" t="s">
        <v>22</v>
      </c>
      <c r="B72" s="31"/>
      <c r="C72" s="31"/>
      <c r="D72" s="33" t="s">
        <v>21</v>
      </c>
      <c r="E72" s="10">
        <f>F71/D71</f>
        <v>6842.78679496841</v>
      </c>
      <c r="F72" s="13" t="s">
        <v>21</v>
      </c>
    </row>
    <row r="73" spans="1:6">
      <c r="A73" s="34" t="s">
        <v>23</v>
      </c>
      <c r="B73" s="34"/>
      <c r="C73" s="34"/>
      <c r="D73" s="34"/>
      <c r="E73" s="34"/>
      <c r="F73" s="34"/>
    </row>
    <row r="76" ht="20.25" spans="1:6">
      <c r="A76" s="16"/>
      <c r="B76" s="16"/>
      <c r="C76" s="16"/>
      <c r="D76" s="1"/>
      <c r="E76" s="1"/>
      <c r="F76" s="1"/>
    </row>
  </sheetData>
  <mergeCells count="15">
    <mergeCell ref="A2:F2"/>
    <mergeCell ref="A4:F4"/>
    <mergeCell ref="A9:D9"/>
    <mergeCell ref="E9:F9"/>
    <mergeCell ref="A71:C71"/>
    <mergeCell ref="A72:C72"/>
    <mergeCell ref="A73:F73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51180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1" sqref="H11"/>
    </sheetView>
  </sheetViews>
  <sheetFormatPr defaultColWidth="9" defaultRowHeight="24.95" customHeight="1" outlineLevelRow="7" outlineLevelCol="6"/>
  <cols>
    <col min="1" max="1" width="9" style="1"/>
    <col min="2" max="2" width="13.7833333333333" style="1" customWidth="1"/>
    <col min="3" max="4" width="19.3333333333333" style="1" customWidth="1"/>
    <col min="5" max="5" width="21.1083333333333" style="1" customWidth="1"/>
    <col min="6" max="16384" width="9" style="1"/>
  </cols>
  <sheetData>
    <row r="1" customHeight="1" spans="1:5">
      <c r="A1" s="2" t="s">
        <v>26</v>
      </c>
      <c r="B1" s="2"/>
      <c r="C1" s="2"/>
      <c r="D1" s="2"/>
      <c r="E1" s="2"/>
    </row>
    <row r="2" customHeight="1" spans="1: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customHeight="1" spans="1:5">
      <c r="A3" s="4">
        <v>19</v>
      </c>
      <c r="B3" s="4">
        <v>64</v>
      </c>
      <c r="C3" s="4">
        <v>9558.66</v>
      </c>
      <c r="D3" s="5">
        <f>E3/C3</f>
        <v>6889.96763144625</v>
      </c>
      <c r="E3" s="4">
        <v>65858858</v>
      </c>
    </row>
    <row r="4" customHeight="1" spans="1:5">
      <c r="A4" s="4">
        <v>20</v>
      </c>
      <c r="B4" s="4">
        <v>60</v>
      </c>
      <c r="C4" s="4">
        <v>8280.48</v>
      </c>
      <c r="D4" s="5">
        <f>E4/C4</f>
        <v>6842.78677081522</v>
      </c>
      <c r="E4" s="4">
        <v>56661559</v>
      </c>
    </row>
    <row r="5" customHeight="1" spans="1:5">
      <c r="A5" s="4">
        <v>21</v>
      </c>
      <c r="B5" s="4">
        <v>60</v>
      </c>
      <c r="C5" s="4">
        <v>8280.48</v>
      </c>
      <c r="D5" s="5">
        <f>E5/C5</f>
        <v>6842.78677081522</v>
      </c>
      <c r="E5" s="4">
        <v>56661559</v>
      </c>
    </row>
    <row r="6" customHeight="1" spans="1:5">
      <c r="A6" s="3" t="s">
        <v>32</v>
      </c>
      <c r="B6" s="4">
        <f>SUM(B3:B5)</f>
        <v>184</v>
      </c>
      <c r="C6" s="4">
        <f>SUM(C3:C5)</f>
        <v>26119.62</v>
      </c>
      <c r="D6" s="6"/>
      <c r="E6" s="4">
        <f>SUM(E3:E5)</f>
        <v>179181976</v>
      </c>
    </row>
    <row r="7" customHeight="1" spans="1:6">
      <c r="A7" s="7" t="s">
        <v>20</v>
      </c>
      <c r="B7" s="8"/>
      <c r="C7" s="9"/>
      <c r="D7" s="10" t="s">
        <v>21</v>
      </c>
      <c r="E7" s="11"/>
      <c r="F7" s="12"/>
    </row>
    <row r="8" customHeight="1" spans="1:7">
      <c r="A8" s="7" t="s">
        <v>22</v>
      </c>
      <c r="B8" s="8"/>
      <c r="C8" s="10" t="s">
        <v>21</v>
      </c>
      <c r="D8" s="13">
        <f>E6/C6</f>
        <v>6860.05294104585</v>
      </c>
      <c r="E8" s="10" t="s">
        <v>21</v>
      </c>
      <c r="F8" s="14"/>
      <c r="G8" s="15"/>
    </row>
  </sheetData>
  <mergeCells count="3">
    <mergeCell ref="A1:E1"/>
    <mergeCell ref="A7:B7"/>
    <mergeCell ref="A8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19#-20#21#</vt:lpstr>
      <vt:lpstr>19号楼</vt:lpstr>
      <vt:lpstr>20号楼</vt:lpstr>
      <vt:lpstr>21号楼</vt:lpstr>
      <vt:lpstr>总体均价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2022-08-26T01:47:57Z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2EFBE6816515483AA173797829FD04A0</vt:lpwstr>
  </property>
</Properties>
</file>