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52"/>
  </bookViews>
  <sheets>
    <sheet name="22#13#3#" sheetId="1" r:id="rId1"/>
    <sheet name="23号楼" sheetId="23" r:id="rId2"/>
    <sheet name="12号楼 " sheetId="22" r:id="rId3"/>
    <sheet name="2号楼" sheetId="20" r:id="rId4"/>
    <sheet name="总体均价" sheetId="7" r:id="rId5"/>
  </sheets>
  <definedNames>
    <definedName name="_xlnm._FilterDatabase" localSheetId="0" hidden="1">'22#13#3#'!$A$8:$F$228</definedName>
  </definedNames>
  <calcPr calcId="144525"/>
</workbook>
</file>

<file path=xl/sharedStrings.xml><?xml version="1.0" encoding="utf-8"?>
<sst xmlns="http://schemas.openxmlformats.org/spreadsheetml/2006/main" count="452" uniqueCount="34">
  <si>
    <t>金湖县商品住房“一房一价”价目表</t>
  </si>
  <si>
    <t xml:space="preserve">            </t>
  </si>
  <si>
    <t xml:space="preserve">  企业名称：（盖章）                            填报时间 ：2023年04月26日            </t>
  </si>
  <si>
    <t>项目
名称</t>
  </si>
  <si>
    <t>水韵澜庭</t>
  </si>
  <si>
    <t xml:space="preserve">本次备案房屋类型、品质（标明层数） </t>
  </si>
  <si>
    <t>住宅（16层）（18层）</t>
  </si>
  <si>
    <t>项目
地点</t>
  </si>
  <si>
    <t>神华大道、黎城路交叉口</t>
  </si>
  <si>
    <t>本期备案商品住房总建筑面积（m2）</t>
  </si>
  <si>
    <t>房屋情况</t>
  </si>
  <si>
    <t>销售价格（备案价格）</t>
  </si>
  <si>
    <t>幢号</t>
  </si>
  <si>
    <t>单元</t>
  </si>
  <si>
    <t>房 号</t>
  </si>
  <si>
    <r>
      <rPr>
        <b/>
        <sz val="10"/>
        <rFont val="微软雅黑"/>
        <charset val="134"/>
      </rPr>
      <t>建筑面积(m</t>
    </r>
    <r>
      <rPr>
        <b/>
        <vertAlign val="superscript"/>
        <sz val="10"/>
        <rFont val="微软雅黑"/>
        <charset val="134"/>
      </rPr>
      <t>2</t>
    </r>
    <r>
      <rPr>
        <b/>
        <sz val="10"/>
        <rFont val="微软雅黑"/>
        <charset val="134"/>
      </rPr>
      <t>)</t>
    </r>
  </si>
  <si>
    <r>
      <rPr>
        <b/>
        <sz val="10"/>
        <rFont val="微软雅黑"/>
        <charset val="134"/>
      </rPr>
      <t>单价(元/ m</t>
    </r>
    <r>
      <rPr>
        <b/>
        <vertAlign val="superscript"/>
        <sz val="10"/>
        <rFont val="微软雅黑"/>
        <charset val="134"/>
      </rPr>
      <t>2</t>
    </r>
    <r>
      <rPr>
        <b/>
        <sz val="10"/>
        <rFont val="微软雅黑"/>
        <charset val="134"/>
      </rPr>
      <t>)</t>
    </r>
  </si>
  <si>
    <t>总价(元)</t>
  </si>
  <si>
    <t>一单元</t>
  </si>
  <si>
    <t>二单元</t>
  </si>
  <si>
    <t>总计</t>
  </si>
  <si>
    <t>-</t>
  </si>
  <si>
    <t>平均销售价格</t>
  </si>
  <si>
    <t>注：1、上述表列价格均为最高价格，价内不含住房维修基金。均价计算公式：均价=总价/建筑面积</t>
  </si>
  <si>
    <t xml:space="preserve">  企业名称：（盖章）                            填报时间 ：2023年04月20日            </t>
  </si>
  <si>
    <t>住宅 （16层）</t>
  </si>
  <si>
    <t>住宅 （18层）</t>
  </si>
  <si>
    <t>水韵澜庭住宅均价表</t>
  </si>
  <si>
    <t>幢</t>
  </si>
  <si>
    <t>套数</t>
  </si>
  <si>
    <t>建筑面积（㎡）</t>
  </si>
  <si>
    <t>均价(元/㎡)</t>
  </si>
  <si>
    <t>总价（元）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</si>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</sst>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_);[Red]\(0\)"/>
    <numFmt numFmtId="179" formatCode="0.00_ "/>
    <numFmt numFmtId="180" formatCode="0.00;_鐀"/>
  </numFmts>
  <fonts count="39">
    <font>
      <sz val="11"/>
      <color theme="1"/>
      <name val="宋体"/>
      <charset val="134"/>
      <scheme val="minor"/>
    </font>
    <font>
      <b/>
      <sz val="16"/>
      <color indexed="8"/>
      <name val="微软雅黑"/>
      <charset val="134"/>
    </font>
    <font>
      <b/>
      <sz val="12"/>
      <color indexed="8"/>
      <name val="微软雅黑"/>
      <charset val="134"/>
    </font>
    <font>
      <sz val="11"/>
      <color theme="1"/>
      <name val="微软雅黑"/>
      <charset val="134"/>
    </font>
    <font>
      <b/>
      <sz val="12"/>
      <color rgb="FF3717D9"/>
      <name val="宋体"/>
      <charset val="134"/>
    </font>
    <font>
      <b/>
      <sz val="11"/>
      <color rgb="FF3717D9"/>
      <name val="宋体"/>
      <charset val="134"/>
    </font>
    <font>
      <sz val="12"/>
      <color rgb="FF3717D9"/>
      <name val="宋体"/>
      <charset val="134"/>
    </font>
    <font>
      <sz val="16"/>
      <name val="仿宋_GB2312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name val="微软雅黑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3717D9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vertAlign val="superscript"/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5" applyNumberFormat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17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7" fontId="5" fillId="0" borderId="8" xfId="0" applyNumberFormat="1" applyFont="1" applyFill="1" applyBorder="1" applyAlignment="1" applyProtection="1">
      <alignment horizontal="center" vertical="center" wrapText="1"/>
    </xf>
    <xf numFmtId="178" fontId="4" fillId="0" borderId="6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/>
    </xf>
    <xf numFmtId="0" fontId="12" fillId="0" borderId="2" xfId="0" applyFont="1" applyBorder="1" applyAlignment="1">
      <alignment horizontal="center" vertical="center" wrapText="1"/>
    </xf>
    <xf numFmtId="180" fontId="1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177" fontId="17" fillId="0" borderId="8" xfId="0" applyNumberFormat="1" applyFont="1" applyFill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3717D9"/>
      <color rgb="00FF151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8"/>
  <sheetViews>
    <sheetView tabSelected="1" workbookViewId="0">
      <selection activeCell="A1" sqref="A1:F35"/>
    </sheetView>
  </sheetViews>
  <sheetFormatPr defaultColWidth="9" defaultRowHeight="14"/>
  <cols>
    <col min="1" max="1" width="7.10909090909091" style="1" customWidth="1"/>
    <col min="2" max="2" width="8.78181818181818" style="1" customWidth="1"/>
    <col min="3" max="3" width="8" style="1" customWidth="1"/>
    <col min="4" max="4" width="15.5545454545455" style="1" customWidth="1"/>
    <col min="5" max="5" width="22.7818181818182" style="1" customWidth="1"/>
    <col min="6" max="6" width="27" style="1" customWidth="1"/>
    <col min="7" max="7" width="9" style="1"/>
    <col min="8" max="10" width="16.7818181818182" style="1" customWidth="1"/>
    <col min="11" max="11" width="9" style="1"/>
    <col min="12" max="12" width="12.8909090909091" style="1"/>
    <col min="13" max="13" width="9" style="1"/>
    <col min="14" max="14" width="4" style="1" customWidth="1"/>
    <col min="15" max="15" width="12.8909090909091" style="1"/>
    <col min="16" max="16384" width="9" style="1"/>
  </cols>
  <sheetData>
    <row r="1" ht="23" spans="1:3">
      <c r="A1" s="16" t="s">
        <v>0</v>
      </c>
      <c r="B1" s="16"/>
      <c r="C1" s="16"/>
    </row>
    <row r="2" ht="15" spans="1:3">
      <c r="A2" s="17" t="s">
        <v>1</v>
      </c>
      <c r="B2" s="17"/>
      <c r="C2" s="17"/>
    </row>
    <row r="3" ht="15" spans="1:6">
      <c r="A3" s="18" t="s">
        <v>2</v>
      </c>
      <c r="B3" s="18"/>
      <c r="C3" s="18"/>
      <c r="D3" s="18"/>
      <c r="E3" s="18"/>
      <c r="F3" s="18"/>
    </row>
    <row r="4" ht="45" customHeight="1" spans="1:6">
      <c r="A4" s="19" t="s">
        <v>3</v>
      </c>
      <c r="B4" s="50" t="s">
        <v>4</v>
      </c>
      <c r="C4" s="51"/>
      <c r="D4" s="52"/>
      <c r="E4" s="53" t="s">
        <v>5</v>
      </c>
      <c r="F4" s="54" t="s">
        <v>6</v>
      </c>
    </row>
    <row r="5" ht="19.5" customHeight="1" spans="1:9">
      <c r="A5" s="19" t="s">
        <v>7</v>
      </c>
      <c r="B5" s="19" t="s">
        <v>8</v>
      </c>
      <c r="C5" s="19"/>
      <c r="D5" s="19"/>
      <c r="E5" s="19" t="s">
        <v>9</v>
      </c>
      <c r="F5" s="21">
        <v>25463.36</v>
      </c>
      <c r="I5" s="56"/>
    </row>
    <row r="6" ht="27" customHeight="1" spans="1:9">
      <c r="A6" s="19"/>
      <c r="B6" s="19"/>
      <c r="C6" s="19"/>
      <c r="D6" s="19"/>
      <c r="E6" s="19"/>
      <c r="F6" s="19"/>
      <c r="I6" s="57"/>
    </row>
    <row r="7" ht="21" customHeight="1" spans="1:9">
      <c r="A7" s="22" t="s">
        <v>10</v>
      </c>
      <c r="B7" s="22"/>
      <c r="C7" s="22"/>
      <c r="D7" s="22"/>
      <c r="E7" s="19" t="s">
        <v>11</v>
      </c>
      <c r="F7" s="19"/>
      <c r="I7" s="57"/>
    </row>
    <row r="8" ht="21" customHeight="1" spans="1:6">
      <c r="A8" s="24" t="s">
        <v>12</v>
      </c>
      <c r="B8" s="24" t="s">
        <v>13</v>
      </c>
      <c r="C8" s="24" t="s">
        <v>14</v>
      </c>
      <c r="D8" s="24" t="s">
        <v>15</v>
      </c>
      <c r="E8" s="24" t="s">
        <v>16</v>
      </c>
      <c r="F8" s="24" t="s">
        <v>17</v>
      </c>
    </row>
    <row r="9" ht="21" customHeight="1" spans="1:6">
      <c r="A9" s="25">
        <v>23</v>
      </c>
      <c r="B9" s="25" t="s">
        <v>18</v>
      </c>
      <c r="C9" s="25">
        <v>202</v>
      </c>
      <c r="D9" s="27">
        <v>122.23</v>
      </c>
      <c r="E9" s="30">
        <v>6656</v>
      </c>
      <c r="F9" s="29">
        <f>E9*D9</f>
        <v>813562.88</v>
      </c>
    </row>
    <row r="10" ht="21" customHeight="1" spans="1:6">
      <c r="A10" s="25">
        <v>23</v>
      </c>
      <c r="B10" s="25" t="s">
        <v>19</v>
      </c>
      <c r="C10" s="25">
        <v>201</v>
      </c>
      <c r="D10" s="27">
        <v>122.23</v>
      </c>
      <c r="E10" s="30">
        <v>6656</v>
      </c>
      <c r="F10" s="29">
        <f t="shared" ref="F10:F73" si="0">E10*D10</f>
        <v>813562.88</v>
      </c>
    </row>
    <row r="11" ht="21" customHeight="1" spans="1:6">
      <c r="A11" s="25">
        <v>23</v>
      </c>
      <c r="B11" s="25" t="s">
        <v>19</v>
      </c>
      <c r="C11" s="25">
        <v>202</v>
      </c>
      <c r="D11" s="27">
        <v>121.5</v>
      </c>
      <c r="E11" s="30">
        <v>6656</v>
      </c>
      <c r="F11" s="29">
        <f t="shared" si="0"/>
        <v>808704</v>
      </c>
    </row>
    <row r="12" ht="21" customHeight="1" spans="1:6">
      <c r="A12" s="25">
        <v>23</v>
      </c>
      <c r="B12" s="25" t="s">
        <v>18</v>
      </c>
      <c r="C12" s="55">
        <v>301</v>
      </c>
      <c r="D12" s="27">
        <v>121.5</v>
      </c>
      <c r="E12" s="30">
        <v>6686</v>
      </c>
      <c r="F12" s="29">
        <f t="shared" si="0"/>
        <v>812349</v>
      </c>
    </row>
    <row r="13" ht="21" customHeight="1" spans="1:6">
      <c r="A13" s="25">
        <v>23</v>
      </c>
      <c r="B13" s="25" t="s">
        <v>18</v>
      </c>
      <c r="C13" s="55">
        <v>302</v>
      </c>
      <c r="D13" s="27">
        <v>122.23</v>
      </c>
      <c r="E13" s="30">
        <v>6686</v>
      </c>
      <c r="F13" s="29">
        <f t="shared" si="0"/>
        <v>817229.78</v>
      </c>
    </row>
    <row r="14" ht="21" customHeight="1" spans="1:6">
      <c r="A14" s="25">
        <v>23</v>
      </c>
      <c r="B14" s="25" t="s">
        <v>19</v>
      </c>
      <c r="C14" s="55">
        <v>301</v>
      </c>
      <c r="D14" s="27">
        <v>122.23</v>
      </c>
      <c r="E14" s="30">
        <v>6686</v>
      </c>
      <c r="F14" s="29">
        <f t="shared" si="0"/>
        <v>817229.78</v>
      </c>
    </row>
    <row r="15" ht="21" customHeight="1" spans="1:6">
      <c r="A15" s="25">
        <v>23</v>
      </c>
      <c r="B15" s="25" t="s">
        <v>19</v>
      </c>
      <c r="C15" s="55">
        <v>302</v>
      </c>
      <c r="D15" s="27">
        <v>121.5</v>
      </c>
      <c r="E15" s="30">
        <v>6686</v>
      </c>
      <c r="F15" s="29">
        <f t="shared" si="0"/>
        <v>812349</v>
      </c>
    </row>
    <row r="16" ht="21" customHeight="1" spans="1:6">
      <c r="A16" s="25">
        <v>23</v>
      </c>
      <c r="B16" s="25" t="s">
        <v>18</v>
      </c>
      <c r="C16" s="55">
        <v>401</v>
      </c>
      <c r="D16" s="27">
        <v>121.5</v>
      </c>
      <c r="E16" s="30">
        <v>6716</v>
      </c>
      <c r="F16" s="29">
        <f t="shared" si="0"/>
        <v>815994</v>
      </c>
    </row>
    <row r="17" ht="21" customHeight="1" spans="1:6">
      <c r="A17" s="25">
        <v>23</v>
      </c>
      <c r="B17" s="25" t="s">
        <v>18</v>
      </c>
      <c r="C17" s="55">
        <v>402</v>
      </c>
      <c r="D17" s="27">
        <v>122.23</v>
      </c>
      <c r="E17" s="30">
        <v>6716</v>
      </c>
      <c r="F17" s="29">
        <f t="shared" si="0"/>
        <v>820896.68</v>
      </c>
    </row>
    <row r="18" ht="21" customHeight="1" spans="1:6">
      <c r="A18" s="25">
        <v>23</v>
      </c>
      <c r="B18" s="25" t="s">
        <v>19</v>
      </c>
      <c r="C18" s="55">
        <v>401</v>
      </c>
      <c r="D18" s="27">
        <v>122.23</v>
      </c>
      <c r="E18" s="30">
        <v>6716</v>
      </c>
      <c r="F18" s="29">
        <f t="shared" si="0"/>
        <v>820896.68</v>
      </c>
    </row>
    <row r="19" ht="21" customHeight="1" spans="1:6">
      <c r="A19" s="25">
        <v>23</v>
      </c>
      <c r="B19" s="25" t="s">
        <v>19</v>
      </c>
      <c r="C19" s="55">
        <v>402</v>
      </c>
      <c r="D19" s="27">
        <v>121.5</v>
      </c>
      <c r="E19" s="30">
        <v>6716</v>
      </c>
      <c r="F19" s="29">
        <f t="shared" si="0"/>
        <v>815994</v>
      </c>
    </row>
    <row r="20" ht="21" customHeight="1" spans="1:6">
      <c r="A20" s="25">
        <v>23</v>
      </c>
      <c r="B20" s="25" t="s">
        <v>18</v>
      </c>
      <c r="C20" s="55">
        <v>501</v>
      </c>
      <c r="D20" s="27">
        <v>121.5</v>
      </c>
      <c r="E20" s="30">
        <v>6746</v>
      </c>
      <c r="F20" s="29">
        <f t="shared" si="0"/>
        <v>819639</v>
      </c>
    </row>
    <row r="21" ht="21" customHeight="1" spans="1:6">
      <c r="A21" s="25">
        <v>23</v>
      </c>
      <c r="B21" s="25" t="s">
        <v>18</v>
      </c>
      <c r="C21" s="55">
        <v>502</v>
      </c>
      <c r="D21" s="27">
        <v>122.23</v>
      </c>
      <c r="E21" s="30">
        <v>6746</v>
      </c>
      <c r="F21" s="29">
        <f t="shared" si="0"/>
        <v>824563.58</v>
      </c>
    </row>
    <row r="22" ht="21" customHeight="1" spans="1:6">
      <c r="A22" s="25">
        <v>23</v>
      </c>
      <c r="B22" s="25" t="s">
        <v>19</v>
      </c>
      <c r="C22" s="55">
        <v>501</v>
      </c>
      <c r="D22" s="27">
        <v>122.23</v>
      </c>
      <c r="E22" s="30">
        <v>6746</v>
      </c>
      <c r="F22" s="29">
        <f t="shared" si="0"/>
        <v>824563.58</v>
      </c>
    </row>
    <row r="23" ht="21" customHeight="1" spans="1:6">
      <c r="A23" s="25">
        <v>23</v>
      </c>
      <c r="B23" s="25" t="s">
        <v>19</v>
      </c>
      <c r="C23" s="55">
        <v>502</v>
      </c>
      <c r="D23" s="27">
        <v>121.5</v>
      </c>
      <c r="E23" s="30">
        <v>6746</v>
      </c>
      <c r="F23" s="29">
        <f t="shared" si="0"/>
        <v>819639</v>
      </c>
    </row>
    <row r="24" ht="21" customHeight="1" spans="1:6">
      <c r="A24" s="25">
        <v>23</v>
      </c>
      <c r="B24" s="25" t="s">
        <v>18</v>
      </c>
      <c r="C24" s="55">
        <v>601</v>
      </c>
      <c r="D24" s="27">
        <v>121.5</v>
      </c>
      <c r="E24" s="30">
        <v>6776</v>
      </c>
      <c r="F24" s="29">
        <f t="shared" si="0"/>
        <v>823284</v>
      </c>
    </row>
    <row r="25" ht="21" customHeight="1" spans="1:6">
      <c r="A25" s="25">
        <v>23</v>
      </c>
      <c r="B25" s="25" t="s">
        <v>18</v>
      </c>
      <c r="C25" s="55">
        <v>602</v>
      </c>
      <c r="D25" s="27">
        <v>122.23</v>
      </c>
      <c r="E25" s="30">
        <v>6776</v>
      </c>
      <c r="F25" s="29">
        <f t="shared" si="0"/>
        <v>828230.48</v>
      </c>
    </row>
    <row r="26" ht="21" customHeight="1" spans="1:6">
      <c r="A26" s="25">
        <v>23</v>
      </c>
      <c r="B26" s="25" t="s">
        <v>19</v>
      </c>
      <c r="C26" s="55">
        <v>601</v>
      </c>
      <c r="D26" s="27">
        <v>122.23</v>
      </c>
      <c r="E26" s="30">
        <v>6776</v>
      </c>
      <c r="F26" s="29">
        <f t="shared" si="0"/>
        <v>828230.48</v>
      </c>
    </row>
    <row r="27" ht="21" customHeight="1" spans="1:6">
      <c r="A27" s="25">
        <v>23</v>
      </c>
      <c r="B27" s="25" t="s">
        <v>19</v>
      </c>
      <c r="C27" s="55">
        <v>602</v>
      </c>
      <c r="D27" s="27">
        <v>121.5</v>
      </c>
      <c r="E27" s="30">
        <v>6776</v>
      </c>
      <c r="F27" s="29">
        <f t="shared" si="0"/>
        <v>823284</v>
      </c>
    </row>
    <row r="28" ht="21" customHeight="1" spans="1:6">
      <c r="A28" s="25">
        <v>23</v>
      </c>
      <c r="B28" s="25" t="s">
        <v>18</v>
      </c>
      <c r="C28" s="55">
        <v>701</v>
      </c>
      <c r="D28" s="27">
        <v>121.5</v>
      </c>
      <c r="E28" s="30">
        <v>6806</v>
      </c>
      <c r="F28" s="29">
        <f t="shared" si="0"/>
        <v>826929</v>
      </c>
    </row>
    <row r="29" ht="21" customHeight="1" spans="1:6">
      <c r="A29" s="25">
        <v>23</v>
      </c>
      <c r="B29" s="25" t="s">
        <v>18</v>
      </c>
      <c r="C29" s="55">
        <v>702</v>
      </c>
      <c r="D29" s="27">
        <v>122.23</v>
      </c>
      <c r="E29" s="30">
        <v>6806</v>
      </c>
      <c r="F29" s="29">
        <f t="shared" si="0"/>
        <v>831897.38</v>
      </c>
    </row>
    <row r="30" ht="21" customHeight="1" spans="1:6">
      <c r="A30" s="25">
        <v>23</v>
      </c>
      <c r="B30" s="25" t="s">
        <v>19</v>
      </c>
      <c r="C30" s="55">
        <v>701</v>
      </c>
      <c r="D30" s="27">
        <v>122.23</v>
      </c>
      <c r="E30" s="30">
        <v>6806</v>
      </c>
      <c r="F30" s="29">
        <f t="shared" si="0"/>
        <v>831897.38</v>
      </c>
    </row>
    <row r="31" ht="21" customHeight="1" spans="1:6">
      <c r="A31" s="25">
        <v>23</v>
      </c>
      <c r="B31" s="25" t="s">
        <v>19</v>
      </c>
      <c r="C31" s="55">
        <v>702</v>
      </c>
      <c r="D31" s="27">
        <v>121.5</v>
      </c>
      <c r="E31" s="30">
        <v>6806</v>
      </c>
      <c r="F31" s="29">
        <f t="shared" si="0"/>
        <v>826929</v>
      </c>
    </row>
    <row r="32" ht="21" customHeight="1" spans="1:6">
      <c r="A32" s="25">
        <v>23</v>
      </c>
      <c r="B32" s="25" t="s">
        <v>18</v>
      </c>
      <c r="C32" s="55">
        <v>801</v>
      </c>
      <c r="D32" s="27">
        <v>121.5</v>
      </c>
      <c r="E32" s="30">
        <v>6836</v>
      </c>
      <c r="F32" s="29">
        <f t="shared" si="0"/>
        <v>830574</v>
      </c>
    </row>
    <row r="33" ht="21" customHeight="1" spans="1:6">
      <c r="A33" s="25">
        <v>23</v>
      </c>
      <c r="B33" s="25" t="s">
        <v>18</v>
      </c>
      <c r="C33" s="55">
        <v>802</v>
      </c>
      <c r="D33" s="27">
        <v>122.23</v>
      </c>
      <c r="E33" s="30">
        <v>6836</v>
      </c>
      <c r="F33" s="29">
        <f t="shared" si="0"/>
        <v>835564.28</v>
      </c>
    </row>
    <row r="34" ht="21" customHeight="1" spans="1:6">
      <c r="A34" s="25">
        <v>23</v>
      </c>
      <c r="B34" s="25" t="s">
        <v>19</v>
      </c>
      <c r="C34" s="55">
        <v>801</v>
      </c>
      <c r="D34" s="27">
        <v>122.23</v>
      </c>
      <c r="E34" s="30">
        <v>6836</v>
      </c>
      <c r="F34" s="29">
        <f t="shared" si="0"/>
        <v>835564.28</v>
      </c>
    </row>
    <row r="35" ht="21" customHeight="1" spans="1:6">
      <c r="A35" s="25">
        <v>23</v>
      </c>
      <c r="B35" s="25" t="s">
        <v>19</v>
      </c>
      <c r="C35" s="55">
        <v>802</v>
      </c>
      <c r="D35" s="27">
        <v>121.5</v>
      </c>
      <c r="E35" s="30">
        <v>6836</v>
      </c>
      <c r="F35" s="29">
        <f t="shared" si="0"/>
        <v>830574</v>
      </c>
    </row>
    <row r="36" ht="21" customHeight="1" spans="1:6">
      <c r="A36" s="25">
        <v>23</v>
      </c>
      <c r="B36" s="25" t="s">
        <v>18</v>
      </c>
      <c r="C36" s="55">
        <v>901</v>
      </c>
      <c r="D36" s="27">
        <v>121.5</v>
      </c>
      <c r="E36" s="30">
        <v>6866</v>
      </c>
      <c r="F36" s="29">
        <f t="shared" si="0"/>
        <v>834219</v>
      </c>
    </row>
    <row r="37" ht="21" customHeight="1" spans="1:6">
      <c r="A37" s="25">
        <v>23</v>
      </c>
      <c r="B37" s="25" t="s">
        <v>18</v>
      </c>
      <c r="C37" s="55">
        <v>902</v>
      </c>
      <c r="D37" s="27">
        <v>122.23</v>
      </c>
      <c r="E37" s="30">
        <v>6866</v>
      </c>
      <c r="F37" s="29">
        <f t="shared" si="0"/>
        <v>839231.18</v>
      </c>
    </row>
    <row r="38" ht="21" customHeight="1" spans="1:6">
      <c r="A38" s="25">
        <v>23</v>
      </c>
      <c r="B38" s="25" t="s">
        <v>19</v>
      </c>
      <c r="C38" s="55">
        <v>901</v>
      </c>
      <c r="D38" s="27">
        <v>122.23</v>
      </c>
      <c r="E38" s="30">
        <v>6866</v>
      </c>
      <c r="F38" s="29">
        <f t="shared" si="0"/>
        <v>839231.18</v>
      </c>
    </row>
    <row r="39" ht="21" customHeight="1" spans="1:6">
      <c r="A39" s="25">
        <v>23</v>
      </c>
      <c r="B39" s="25" t="s">
        <v>19</v>
      </c>
      <c r="C39" s="55">
        <v>902</v>
      </c>
      <c r="D39" s="27">
        <v>121.5</v>
      </c>
      <c r="E39" s="30">
        <v>6866</v>
      </c>
      <c r="F39" s="29">
        <f t="shared" si="0"/>
        <v>834219</v>
      </c>
    </row>
    <row r="40" ht="21" customHeight="1" spans="1:6">
      <c r="A40" s="25">
        <v>23</v>
      </c>
      <c r="B40" s="25" t="s">
        <v>18</v>
      </c>
      <c r="C40" s="55">
        <v>1001</v>
      </c>
      <c r="D40" s="27">
        <v>121.5</v>
      </c>
      <c r="E40" s="30">
        <v>6896</v>
      </c>
      <c r="F40" s="29">
        <f t="shared" si="0"/>
        <v>837864</v>
      </c>
    </row>
    <row r="41" ht="21" customHeight="1" spans="1:6">
      <c r="A41" s="25">
        <v>23</v>
      </c>
      <c r="B41" s="25" t="s">
        <v>18</v>
      </c>
      <c r="C41" s="55">
        <v>1002</v>
      </c>
      <c r="D41" s="27">
        <v>122.23</v>
      </c>
      <c r="E41" s="30">
        <v>6896</v>
      </c>
      <c r="F41" s="29">
        <f t="shared" si="0"/>
        <v>842898.08</v>
      </c>
    </row>
    <row r="42" ht="21" customHeight="1" spans="1:6">
      <c r="A42" s="25">
        <v>23</v>
      </c>
      <c r="B42" s="25" t="s">
        <v>19</v>
      </c>
      <c r="C42" s="55">
        <v>1001</v>
      </c>
      <c r="D42" s="27">
        <v>122.23</v>
      </c>
      <c r="E42" s="30">
        <v>6896</v>
      </c>
      <c r="F42" s="29">
        <f t="shared" si="0"/>
        <v>842898.08</v>
      </c>
    </row>
    <row r="43" ht="21" customHeight="1" spans="1:6">
      <c r="A43" s="25">
        <v>23</v>
      </c>
      <c r="B43" s="25" t="s">
        <v>19</v>
      </c>
      <c r="C43" s="55">
        <v>1002</v>
      </c>
      <c r="D43" s="27">
        <v>121.5</v>
      </c>
      <c r="E43" s="30">
        <v>6896</v>
      </c>
      <c r="F43" s="29">
        <f t="shared" si="0"/>
        <v>837864</v>
      </c>
    </row>
    <row r="44" ht="21" customHeight="1" spans="1:6">
      <c r="A44" s="25">
        <v>23</v>
      </c>
      <c r="B44" s="25" t="s">
        <v>18</v>
      </c>
      <c r="C44" s="55">
        <v>1101</v>
      </c>
      <c r="D44" s="27">
        <v>121.5</v>
      </c>
      <c r="E44" s="30">
        <v>6926</v>
      </c>
      <c r="F44" s="29">
        <f t="shared" si="0"/>
        <v>841509</v>
      </c>
    </row>
    <row r="45" ht="21" customHeight="1" spans="1:6">
      <c r="A45" s="25">
        <v>23</v>
      </c>
      <c r="B45" s="25" t="s">
        <v>18</v>
      </c>
      <c r="C45" s="55">
        <v>1102</v>
      </c>
      <c r="D45" s="27">
        <v>122.23</v>
      </c>
      <c r="E45" s="30">
        <v>6926</v>
      </c>
      <c r="F45" s="29">
        <f t="shared" si="0"/>
        <v>846564.98</v>
      </c>
    </row>
    <row r="46" ht="21" customHeight="1" spans="1:6">
      <c r="A46" s="25">
        <v>23</v>
      </c>
      <c r="B46" s="25" t="s">
        <v>19</v>
      </c>
      <c r="C46" s="55">
        <v>1101</v>
      </c>
      <c r="D46" s="27">
        <v>122.23</v>
      </c>
      <c r="E46" s="30">
        <v>6926</v>
      </c>
      <c r="F46" s="29">
        <f t="shared" si="0"/>
        <v>846564.98</v>
      </c>
    </row>
    <row r="47" ht="21" customHeight="1" spans="1:6">
      <c r="A47" s="25">
        <v>23</v>
      </c>
      <c r="B47" s="25" t="s">
        <v>19</v>
      </c>
      <c r="C47" s="55">
        <v>1102</v>
      </c>
      <c r="D47" s="27">
        <v>121.5</v>
      </c>
      <c r="E47" s="30">
        <v>6926</v>
      </c>
      <c r="F47" s="29">
        <f t="shared" si="0"/>
        <v>841509</v>
      </c>
    </row>
    <row r="48" ht="21" customHeight="1" spans="1:6">
      <c r="A48" s="25">
        <v>23</v>
      </c>
      <c r="B48" s="25" t="s">
        <v>18</v>
      </c>
      <c r="C48" s="55">
        <v>1201</v>
      </c>
      <c r="D48" s="27">
        <v>121.5</v>
      </c>
      <c r="E48" s="30">
        <v>6956</v>
      </c>
      <c r="F48" s="29">
        <f t="shared" si="0"/>
        <v>845154</v>
      </c>
    </row>
    <row r="49" ht="21" customHeight="1" spans="1:6">
      <c r="A49" s="25">
        <v>23</v>
      </c>
      <c r="B49" s="25" t="s">
        <v>18</v>
      </c>
      <c r="C49" s="55">
        <v>1202</v>
      </c>
      <c r="D49" s="27">
        <v>122.23</v>
      </c>
      <c r="E49" s="30">
        <v>6956</v>
      </c>
      <c r="F49" s="29">
        <f t="shared" si="0"/>
        <v>850231.88</v>
      </c>
    </row>
    <row r="50" ht="21" customHeight="1" spans="1:6">
      <c r="A50" s="25">
        <v>23</v>
      </c>
      <c r="B50" s="25" t="s">
        <v>19</v>
      </c>
      <c r="C50" s="55">
        <v>1201</v>
      </c>
      <c r="D50" s="27">
        <v>122.23</v>
      </c>
      <c r="E50" s="30">
        <v>6956</v>
      </c>
      <c r="F50" s="29">
        <f t="shared" si="0"/>
        <v>850231.88</v>
      </c>
    </row>
    <row r="51" ht="21" customHeight="1" spans="1:6">
      <c r="A51" s="25">
        <v>23</v>
      </c>
      <c r="B51" s="25" t="s">
        <v>19</v>
      </c>
      <c r="C51" s="55">
        <v>1202</v>
      </c>
      <c r="D51" s="27">
        <v>121.5</v>
      </c>
      <c r="E51" s="30">
        <v>6956</v>
      </c>
      <c r="F51" s="29">
        <f t="shared" si="0"/>
        <v>845154</v>
      </c>
    </row>
    <row r="52" ht="21" customHeight="1" spans="1:6">
      <c r="A52" s="25">
        <v>23</v>
      </c>
      <c r="B52" s="25" t="s">
        <v>18</v>
      </c>
      <c r="C52" s="55">
        <v>1301</v>
      </c>
      <c r="D52" s="27">
        <v>121.5</v>
      </c>
      <c r="E52" s="30">
        <v>6986</v>
      </c>
      <c r="F52" s="29">
        <f t="shared" si="0"/>
        <v>848799</v>
      </c>
    </row>
    <row r="53" ht="21" customHeight="1" spans="1:6">
      <c r="A53" s="25">
        <v>23</v>
      </c>
      <c r="B53" s="25" t="s">
        <v>18</v>
      </c>
      <c r="C53" s="55">
        <v>1302</v>
      </c>
      <c r="D53" s="27">
        <v>122.23</v>
      </c>
      <c r="E53" s="30">
        <v>6986</v>
      </c>
      <c r="F53" s="29">
        <f t="shared" si="0"/>
        <v>853898.78</v>
      </c>
    </row>
    <row r="54" ht="21" customHeight="1" spans="1:6">
      <c r="A54" s="25">
        <v>23</v>
      </c>
      <c r="B54" s="25" t="s">
        <v>19</v>
      </c>
      <c r="C54" s="55">
        <v>1301</v>
      </c>
      <c r="D54" s="27">
        <v>122.23</v>
      </c>
      <c r="E54" s="30">
        <v>6986</v>
      </c>
      <c r="F54" s="29">
        <f t="shared" si="0"/>
        <v>853898.78</v>
      </c>
    </row>
    <row r="55" ht="21" customHeight="1" spans="1:6">
      <c r="A55" s="25">
        <v>23</v>
      </c>
      <c r="B55" s="25" t="s">
        <v>19</v>
      </c>
      <c r="C55" s="55">
        <v>1302</v>
      </c>
      <c r="D55" s="27">
        <v>121.5</v>
      </c>
      <c r="E55" s="30">
        <v>6986</v>
      </c>
      <c r="F55" s="29">
        <f t="shared" si="0"/>
        <v>848799</v>
      </c>
    </row>
    <row r="56" ht="21" customHeight="1" spans="1:6">
      <c r="A56" s="25">
        <v>23</v>
      </c>
      <c r="B56" s="25" t="s">
        <v>18</v>
      </c>
      <c r="C56" s="55">
        <v>1401</v>
      </c>
      <c r="D56" s="27">
        <v>121.5</v>
      </c>
      <c r="E56" s="30">
        <v>7016</v>
      </c>
      <c r="F56" s="29">
        <f t="shared" si="0"/>
        <v>852444</v>
      </c>
    </row>
    <row r="57" ht="21" customHeight="1" spans="1:6">
      <c r="A57" s="25">
        <v>23</v>
      </c>
      <c r="B57" s="25" t="s">
        <v>18</v>
      </c>
      <c r="C57" s="55">
        <v>1402</v>
      </c>
      <c r="D57" s="27">
        <v>122.23</v>
      </c>
      <c r="E57" s="30">
        <v>7016</v>
      </c>
      <c r="F57" s="29">
        <f t="shared" si="0"/>
        <v>857565.68</v>
      </c>
    </row>
    <row r="58" ht="21" customHeight="1" spans="1:6">
      <c r="A58" s="25">
        <v>23</v>
      </c>
      <c r="B58" s="25" t="s">
        <v>19</v>
      </c>
      <c r="C58" s="55">
        <v>1401</v>
      </c>
      <c r="D58" s="27">
        <v>122.23</v>
      </c>
      <c r="E58" s="30">
        <v>7016</v>
      </c>
      <c r="F58" s="29">
        <f t="shared" si="0"/>
        <v>857565.68</v>
      </c>
    </row>
    <row r="59" ht="21" customHeight="1" spans="1:6">
      <c r="A59" s="25">
        <v>23</v>
      </c>
      <c r="B59" s="25" t="s">
        <v>19</v>
      </c>
      <c r="C59" s="55">
        <v>1402</v>
      </c>
      <c r="D59" s="27">
        <v>121.5</v>
      </c>
      <c r="E59" s="30">
        <v>7016</v>
      </c>
      <c r="F59" s="29">
        <f t="shared" si="0"/>
        <v>852444</v>
      </c>
    </row>
    <row r="60" ht="21" customHeight="1" spans="1:6">
      <c r="A60" s="25">
        <v>23</v>
      </c>
      <c r="B60" s="25" t="s">
        <v>18</v>
      </c>
      <c r="C60" s="55">
        <v>1501</v>
      </c>
      <c r="D60" s="27">
        <v>121.5</v>
      </c>
      <c r="E60" s="30">
        <v>7046</v>
      </c>
      <c r="F60" s="29">
        <f t="shared" si="0"/>
        <v>856089</v>
      </c>
    </row>
    <row r="61" ht="21" customHeight="1" spans="1:6">
      <c r="A61" s="25">
        <v>23</v>
      </c>
      <c r="B61" s="25" t="s">
        <v>18</v>
      </c>
      <c r="C61" s="55">
        <v>1502</v>
      </c>
      <c r="D61" s="27">
        <v>122.23</v>
      </c>
      <c r="E61" s="30">
        <v>7046</v>
      </c>
      <c r="F61" s="29">
        <f t="shared" si="0"/>
        <v>861232.58</v>
      </c>
    </row>
    <row r="62" ht="21" customHeight="1" spans="1:6">
      <c r="A62" s="25">
        <v>23</v>
      </c>
      <c r="B62" s="25" t="s">
        <v>19</v>
      </c>
      <c r="C62" s="55">
        <v>1501</v>
      </c>
      <c r="D62" s="27">
        <v>122.23</v>
      </c>
      <c r="E62" s="30">
        <v>7046</v>
      </c>
      <c r="F62" s="29">
        <f t="shared" si="0"/>
        <v>861232.58</v>
      </c>
    </row>
    <row r="63" ht="21" customHeight="1" spans="1:6">
      <c r="A63" s="25">
        <v>23</v>
      </c>
      <c r="B63" s="25" t="s">
        <v>19</v>
      </c>
      <c r="C63" s="55">
        <v>1502</v>
      </c>
      <c r="D63" s="27">
        <v>121.5</v>
      </c>
      <c r="E63" s="30">
        <v>7046</v>
      </c>
      <c r="F63" s="29">
        <f t="shared" si="0"/>
        <v>856089</v>
      </c>
    </row>
    <row r="64" ht="21" customHeight="1" spans="1:6">
      <c r="A64" s="25">
        <v>23</v>
      </c>
      <c r="B64" s="25" t="s">
        <v>18</v>
      </c>
      <c r="C64" s="55">
        <v>1601</v>
      </c>
      <c r="D64" s="27">
        <v>121.5</v>
      </c>
      <c r="E64" s="30">
        <v>6746</v>
      </c>
      <c r="F64" s="29">
        <f t="shared" si="0"/>
        <v>819639</v>
      </c>
    </row>
    <row r="65" ht="21" customHeight="1" spans="1:6">
      <c r="A65" s="25">
        <v>23</v>
      </c>
      <c r="B65" s="25" t="s">
        <v>18</v>
      </c>
      <c r="C65" s="55">
        <v>1602</v>
      </c>
      <c r="D65" s="27">
        <v>122.23</v>
      </c>
      <c r="E65" s="30">
        <v>6746</v>
      </c>
      <c r="F65" s="29">
        <f t="shared" si="0"/>
        <v>824563.58</v>
      </c>
    </row>
    <row r="66" ht="21" customHeight="1" spans="1:6">
      <c r="A66" s="25">
        <v>23</v>
      </c>
      <c r="B66" s="25" t="s">
        <v>19</v>
      </c>
      <c r="C66" s="55">
        <v>1601</v>
      </c>
      <c r="D66" s="27">
        <v>122.23</v>
      </c>
      <c r="E66" s="30">
        <v>6746</v>
      </c>
      <c r="F66" s="29">
        <f t="shared" si="0"/>
        <v>824563.58</v>
      </c>
    </row>
    <row r="67" ht="21" customHeight="1" spans="1:6">
      <c r="A67" s="58">
        <v>23</v>
      </c>
      <c r="B67" s="58" t="s">
        <v>19</v>
      </c>
      <c r="C67" s="59">
        <v>1602</v>
      </c>
      <c r="D67" s="60">
        <v>121.5</v>
      </c>
      <c r="E67" s="30">
        <v>6746</v>
      </c>
      <c r="F67" s="29">
        <f t="shared" si="0"/>
        <v>819639</v>
      </c>
    </row>
    <row r="68" ht="21" customHeight="1" spans="1:6">
      <c r="A68" s="25">
        <v>12</v>
      </c>
      <c r="B68" s="25" t="s">
        <v>18</v>
      </c>
      <c r="C68" s="61">
        <v>101</v>
      </c>
      <c r="D68" s="27">
        <v>118.44</v>
      </c>
      <c r="E68" s="30">
        <v>6626</v>
      </c>
      <c r="F68" s="29">
        <f t="shared" si="0"/>
        <v>784783.44</v>
      </c>
    </row>
    <row r="69" ht="21" customHeight="1" spans="1:6">
      <c r="A69" s="25">
        <v>12</v>
      </c>
      <c r="B69" s="25" t="s">
        <v>18</v>
      </c>
      <c r="C69" s="61">
        <v>102</v>
      </c>
      <c r="D69" s="27">
        <v>89.12</v>
      </c>
      <c r="E69" s="30">
        <v>6626</v>
      </c>
      <c r="F69" s="29">
        <f t="shared" si="0"/>
        <v>590509.12</v>
      </c>
    </row>
    <row r="70" ht="21" customHeight="1" spans="1:6">
      <c r="A70" s="25">
        <v>12</v>
      </c>
      <c r="B70" s="25" t="s">
        <v>18</v>
      </c>
      <c r="C70" s="61">
        <v>103</v>
      </c>
      <c r="D70" s="27">
        <v>120.38</v>
      </c>
      <c r="E70" s="30">
        <v>6626</v>
      </c>
      <c r="F70" s="29">
        <f t="shared" si="0"/>
        <v>797637.88</v>
      </c>
    </row>
    <row r="71" ht="21" customHeight="1" spans="1:6">
      <c r="A71" s="25">
        <v>12</v>
      </c>
      <c r="B71" s="25" t="s">
        <v>18</v>
      </c>
      <c r="C71" s="61">
        <v>104</v>
      </c>
      <c r="D71" s="27">
        <v>89.12</v>
      </c>
      <c r="E71" s="30">
        <v>6626</v>
      </c>
      <c r="F71" s="29">
        <f t="shared" si="0"/>
        <v>590509.12</v>
      </c>
    </row>
    <row r="72" ht="21" customHeight="1" spans="1:6">
      <c r="A72" s="25">
        <v>12</v>
      </c>
      <c r="B72" s="25" t="s">
        <v>18</v>
      </c>
      <c r="C72" s="61">
        <v>105</v>
      </c>
      <c r="D72" s="27">
        <v>118.44</v>
      </c>
      <c r="E72" s="30">
        <v>6626</v>
      </c>
      <c r="F72" s="29">
        <f t="shared" si="0"/>
        <v>784783.44</v>
      </c>
    </row>
    <row r="73" ht="21" customHeight="1" spans="1:6">
      <c r="A73" s="25">
        <v>12</v>
      </c>
      <c r="B73" s="25" t="s">
        <v>18</v>
      </c>
      <c r="C73" s="61">
        <v>201</v>
      </c>
      <c r="D73" s="27">
        <v>118.44</v>
      </c>
      <c r="E73" s="30">
        <v>6656</v>
      </c>
      <c r="F73" s="29">
        <f t="shared" si="0"/>
        <v>788336.64</v>
      </c>
    </row>
    <row r="74" ht="21" customHeight="1" spans="1:6">
      <c r="A74" s="25">
        <v>12</v>
      </c>
      <c r="B74" s="25" t="s">
        <v>18</v>
      </c>
      <c r="C74" s="61">
        <v>202</v>
      </c>
      <c r="D74" s="27">
        <v>89.12</v>
      </c>
      <c r="E74" s="30">
        <v>6656</v>
      </c>
      <c r="F74" s="29">
        <f t="shared" ref="F74:F137" si="1">E74*D74</f>
        <v>593182.72</v>
      </c>
    </row>
    <row r="75" ht="21" customHeight="1" spans="1:6">
      <c r="A75" s="25">
        <v>12</v>
      </c>
      <c r="B75" s="25" t="s">
        <v>18</v>
      </c>
      <c r="C75" s="61">
        <v>203</v>
      </c>
      <c r="D75" s="27">
        <v>120.38</v>
      </c>
      <c r="E75" s="30">
        <v>6656</v>
      </c>
      <c r="F75" s="29">
        <f t="shared" si="1"/>
        <v>801249.28</v>
      </c>
    </row>
    <row r="76" ht="21" customHeight="1" spans="1:6">
      <c r="A76" s="25">
        <v>12</v>
      </c>
      <c r="B76" s="25" t="s">
        <v>18</v>
      </c>
      <c r="C76" s="61">
        <v>204</v>
      </c>
      <c r="D76" s="27">
        <v>89.12</v>
      </c>
      <c r="E76" s="30">
        <v>6656</v>
      </c>
      <c r="F76" s="29">
        <f t="shared" si="1"/>
        <v>593182.72</v>
      </c>
    </row>
    <row r="77" ht="21" customHeight="1" spans="1:6">
      <c r="A77" s="25">
        <v>12</v>
      </c>
      <c r="B77" s="25" t="s">
        <v>18</v>
      </c>
      <c r="C77" s="61">
        <v>205</v>
      </c>
      <c r="D77" s="27">
        <v>118.44</v>
      </c>
      <c r="E77" s="30">
        <v>6656</v>
      </c>
      <c r="F77" s="29">
        <f t="shared" si="1"/>
        <v>788336.64</v>
      </c>
    </row>
    <row r="78" ht="21" customHeight="1" spans="1:6">
      <c r="A78" s="25">
        <v>12</v>
      </c>
      <c r="B78" s="25" t="s">
        <v>18</v>
      </c>
      <c r="C78" s="61">
        <v>301</v>
      </c>
      <c r="D78" s="27">
        <v>118.44</v>
      </c>
      <c r="E78" s="30">
        <v>6686</v>
      </c>
      <c r="F78" s="29">
        <f t="shared" si="1"/>
        <v>791889.84</v>
      </c>
    </row>
    <row r="79" ht="21" customHeight="1" spans="1:6">
      <c r="A79" s="25">
        <v>12</v>
      </c>
      <c r="B79" s="25" t="s">
        <v>18</v>
      </c>
      <c r="C79" s="61">
        <v>302</v>
      </c>
      <c r="D79" s="27">
        <v>89.12</v>
      </c>
      <c r="E79" s="30">
        <v>6686</v>
      </c>
      <c r="F79" s="29">
        <f t="shared" si="1"/>
        <v>595856.32</v>
      </c>
    </row>
    <row r="80" ht="21" customHeight="1" spans="1:6">
      <c r="A80" s="25">
        <v>12</v>
      </c>
      <c r="B80" s="25" t="s">
        <v>18</v>
      </c>
      <c r="C80" s="61">
        <v>303</v>
      </c>
      <c r="D80" s="27">
        <v>120.38</v>
      </c>
      <c r="E80" s="30">
        <v>6686</v>
      </c>
      <c r="F80" s="29">
        <f t="shared" si="1"/>
        <v>804860.68</v>
      </c>
    </row>
    <row r="81" ht="21" customHeight="1" spans="1:6">
      <c r="A81" s="25">
        <v>12</v>
      </c>
      <c r="B81" s="25" t="s">
        <v>18</v>
      </c>
      <c r="C81" s="61">
        <v>304</v>
      </c>
      <c r="D81" s="27">
        <v>89.12</v>
      </c>
      <c r="E81" s="30">
        <v>6686</v>
      </c>
      <c r="F81" s="29">
        <f t="shared" si="1"/>
        <v>595856.32</v>
      </c>
    </row>
    <row r="82" ht="21" customHeight="1" spans="1:6">
      <c r="A82" s="25">
        <v>12</v>
      </c>
      <c r="B82" s="25" t="s">
        <v>18</v>
      </c>
      <c r="C82" s="61">
        <v>305</v>
      </c>
      <c r="D82" s="27">
        <v>118.44</v>
      </c>
      <c r="E82" s="30">
        <v>6686</v>
      </c>
      <c r="F82" s="29">
        <f t="shared" si="1"/>
        <v>791889.84</v>
      </c>
    </row>
    <row r="83" ht="21" customHeight="1" spans="1:6">
      <c r="A83" s="25">
        <v>12</v>
      </c>
      <c r="B83" s="25" t="s">
        <v>18</v>
      </c>
      <c r="C83" s="61">
        <v>401</v>
      </c>
      <c r="D83" s="27">
        <v>118.44</v>
      </c>
      <c r="E83" s="30">
        <v>6716</v>
      </c>
      <c r="F83" s="29">
        <f t="shared" si="1"/>
        <v>795443.04</v>
      </c>
    </row>
    <row r="84" ht="21" customHeight="1" spans="1:6">
      <c r="A84" s="25">
        <v>12</v>
      </c>
      <c r="B84" s="25" t="s">
        <v>18</v>
      </c>
      <c r="C84" s="61">
        <v>402</v>
      </c>
      <c r="D84" s="27">
        <v>89.12</v>
      </c>
      <c r="E84" s="30">
        <v>6716</v>
      </c>
      <c r="F84" s="29">
        <f t="shared" si="1"/>
        <v>598529.92</v>
      </c>
    </row>
    <row r="85" ht="21" customHeight="1" spans="1:6">
      <c r="A85" s="25">
        <v>12</v>
      </c>
      <c r="B85" s="25" t="s">
        <v>18</v>
      </c>
      <c r="C85" s="61">
        <v>403</v>
      </c>
      <c r="D85" s="27">
        <v>120.38</v>
      </c>
      <c r="E85" s="30">
        <v>6716</v>
      </c>
      <c r="F85" s="29">
        <f t="shared" si="1"/>
        <v>808472.08</v>
      </c>
    </row>
    <row r="86" ht="21" customHeight="1" spans="1:6">
      <c r="A86" s="25">
        <v>12</v>
      </c>
      <c r="B86" s="25" t="s">
        <v>18</v>
      </c>
      <c r="C86" s="61">
        <v>404</v>
      </c>
      <c r="D86" s="27">
        <v>89.12</v>
      </c>
      <c r="E86" s="30">
        <v>6716</v>
      </c>
      <c r="F86" s="29">
        <f t="shared" si="1"/>
        <v>598529.92</v>
      </c>
    </row>
    <row r="87" ht="21" customHeight="1" spans="1:6">
      <c r="A87" s="25">
        <v>12</v>
      </c>
      <c r="B87" s="25" t="s">
        <v>18</v>
      </c>
      <c r="C87" s="61">
        <v>405</v>
      </c>
      <c r="D87" s="27">
        <v>118.44</v>
      </c>
      <c r="E87" s="30">
        <v>6716</v>
      </c>
      <c r="F87" s="29">
        <f t="shared" si="1"/>
        <v>795443.04</v>
      </c>
    </row>
    <row r="88" ht="21" customHeight="1" spans="1:6">
      <c r="A88" s="25">
        <v>12</v>
      </c>
      <c r="B88" s="25" t="s">
        <v>18</v>
      </c>
      <c r="C88" s="61">
        <v>501</v>
      </c>
      <c r="D88" s="27">
        <v>118.44</v>
      </c>
      <c r="E88" s="30">
        <v>6746</v>
      </c>
      <c r="F88" s="29">
        <f t="shared" si="1"/>
        <v>798996.24</v>
      </c>
    </row>
    <row r="89" ht="21" customHeight="1" spans="1:6">
      <c r="A89" s="25">
        <v>12</v>
      </c>
      <c r="B89" s="25" t="s">
        <v>18</v>
      </c>
      <c r="C89" s="61">
        <v>502</v>
      </c>
      <c r="D89" s="27">
        <v>89.12</v>
      </c>
      <c r="E89" s="30">
        <v>6746</v>
      </c>
      <c r="F89" s="29">
        <f t="shared" si="1"/>
        <v>601203.52</v>
      </c>
    </row>
    <row r="90" ht="21" customHeight="1" spans="1:6">
      <c r="A90" s="25">
        <v>12</v>
      </c>
      <c r="B90" s="25" t="s">
        <v>18</v>
      </c>
      <c r="C90" s="61">
        <v>503</v>
      </c>
      <c r="D90" s="27">
        <v>120.38</v>
      </c>
      <c r="E90" s="30">
        <v>6746</v>
      </c>
      <c r="F90" s="29">
        <f t="shared" si="1"/>
        <v>812083.48</v>
      </c>
    </row>
    <row r="91" ht="21" customHeight="1" spans="1:6">
      <c r="A91" s="25">
        <v>12</v>
      </c>
      <c r="B91" s="25" t="s">
        <v>18</v>
      </c>
      <c r="C91" s="61">
        <v>504</v>
      </c>
      <c r="D91" s="27">
        <v>89.12</v>
      </c>
      <c r="E91" s="30">
        <v>6746</v>
      </c>
      <c r="F91" s="29">
        <f t="shared" si="1"/>
        <v>601203.52</v>
      </c>
    </row>
    <row r="92" ht="21" customHeight="1" spans="1:6">
      <c r="A92" s="25">
        <v>12</v>
      </c>
      <c r="B92" s="25" t="s">
        <v>18</v>
      </c>
      <c r="C92" s="61">
        <v>505</v>
      </c>
      <c r="D92" s="27">
        <v>118.44</v>
      </c>
      <c r="E92" s="30">
        <v>6746</v>
      </c>
      <c r="F92" s="29">
        <f t="shared" si="1"/>
        <v>798996.24</v>
      </c>
    </row>
    <row r="93" ht="21" customHeight="1" spans="1:6">
      <c r="A93" s="25">
        <v>12</v>
      </c>
      <c r="B93" s="25" t="s">
        <v>18</v>
      </c>
      <c r="C93" s="61">
        <v>601</v>
      </c>
      <c r="D93" s="27">
        <v>118.44</v>
      </c>
      <c r="E93" s="30">
        <v>6776</v>
      </c>
      <c r="F93" s="29">
        <f t="shared" si="1"/>
        <v>802549.44</v>
      </c>
    </row>
    <row r="94" ht="21" customHeight="1" spans="1:6">
      <c r="A94" s="25">
        <v>12</v>
      </c>
      <c r="B94" s="25" t="s">
        <v>18</v>
      </c>
      <c r="C94" s="61">
        <v>602</v>
      </c>
      <c r="D94" s="27">
        <v>89.12</v>
      </c>
      <c r="E94" s="30">
        <v>6776</v>
      </c>
      <c r="F94" s="29">
        <f t="shared" si="1"/>
        <v>603877.12</v>
      </c>
    </row>
    <row r="95" ht="21" customHeight="1" spans="1:6">
      <c r="A95" s="25">
        <v>12</v>
      </c>
      <c r="B95" s="25" t="s">
        <v>18</v>
      </c>
      <c r="C95" s="61">
        <v>603</v>
      </c>
      <c r="D95" s="27">
        <v>120.38</v>
      </c>
      <c r="E95" s="30">
        <v>6776</v>
      </c>
      <c r="F95" s="29">
        <f t="shared" si="1"/>
        <v>815694.88</v>
      </c>
    </row>
    <row r="96" ht="21" customHeight="1" spans="1:6">
      <c r="A96" s="25">
        <v>12</v>
      </c>
      <c r="B96" s="25" t="s">
        <v>18</v>
      </c>
      <c r="C96" s="61">
        <v>604</v>
      </c>
      <c r="D96" s="27">
        <v>89.12</v>
      </c>
      <c r="E96" s="30">
        <v>6776</v>
      </c>
      <c r="F96" s="29">
        <f t="shared" si="1"/>
        <v>603877.12</v>
      </c>
    </row>
    <row r="97" ht="21" customHeight="1" spans="1:6">
      <c r="A97" s="25">
        <v>12</v>
      </c>
      <c r="B97" s="25" t="s">
        <v>18</v>
      </c>
      <c r="C97" s="61">
        <v>605</v>
      </c>
      <c r="D97" s="27">
        <v>118.44</v>
      </c>
      <c r="E97" s="30">
        <v>6776</v>
      </c>
      <c r="F97" s="29">
        <f t="shared" si="1"/>
        <v>802549.44</v>
      </c>
    </row>
    <row r="98" ht="21" customHeight="1" spans="1:6">
      <c r="A98" s="25">
        <v>12</v>
      </c>
      <c r="B98" s="25" t="s">
        <v>18</v>
      </c>
      <c r="C98" s="61">
        <v>701</v>
      </c>
      <c r="D98" s="27">
        <v>118.44</v>
      </c>
      <c r="E98" s="30">
        <v>6806</v>
      </c>
      <c r="F98" s="29">
        <f t="shared" si="1"/>
        <v>806102.64</v>
      </c>
    </row>
    <row r="99" ht="21" customHeight="1" spans="1:6">
      <c r="A99" s="25">
        <v>12</v>
      </c>
      <c r="B99" s="25" t="s">
        <v>18</v>
      </c>
      <c r="C99" s="61">
        <v>702</v>
      </c>
      <c r="D99" s="27">
        <v>89.12</v>
      </c>
      <c r="E99" s="30">
        <v>6806</v>
      </c>
      <c r="F99" s="29">
        <f t="shared" si="1"/>
        <v>606550.72</v>
      </c>
    </row>
    <row r="100" ht="21" customHeight="1" spans="1:6">
      <c r="A100" s="25">
        <v>12</v>
      </c>
      <c r="B100" s="25" t="s">
        <v>18</v>
      </c>
      <c r="C100" s="61">
        <v>703</v>
      </c>
      <c r="D100" s="27">
        <v>120.38</v>
      </c>
      <c r="E100" s="30">
        <v>6806</v>
      </c>
      <c r="F100" s="29">
        <f t="shared" si="1"/>
        <v>819306.28</v>
      </c>
    </row>
    <row r="101" ht="21" customHeight="1" spans="1:6">
      <c r="A101" s="25">
        <v>12</v>
      </c>
      <c r="B101" s="25" t="s">
        <v>18</v>
      </c>
      <c r="C101" s="61">
        <v>704</v>
      </c>
      <c r="D101" s="27">
        <v>89.12</v>
      </c>
      <c r="E101" s="30">
        <v>6806</v>
      </c>
      <c r="F101" s="29">
        <f t="shared" si="1"/>
        <v>606550.72</v>
      </c>
    </row>
    <row r="102" ht="21" customHeight="1" spans="1:6">
      <c r="A102" s="25">
        <v>12</v>
      </c>
      <c r="B102" s="25" t="s">
        <v>18</v>
      </c>
      <c r="C102" s="61">
        <v>705</v>
      </c>
      <c r="D102" s="27">
        <v>118.44</v>
      </c>
      <c r="E102" s="30">
        <v>6806</v>
      </c>
      <c r="F102" s="29">
        <f t="shared" si="1"/>
        <v>806102.64</v>
      </c>
    </row>
    <row r="103" ht="21" customHeight="1" spans="1:6">
      <c r="A103" s="25">
        <v>12</v>
      </c>
      <c r="B103" s="25" t="s">
        <v>18</v>
      </c>
      <c r="C103" s="61">
        <v>801</v>
      </c>
      <c r="D103" s="27">
        <v>118.44</v>
      </c>
      <c r="E103" s="30">
        <v>6836</v>
      </c>
      <c r="F103" s="29">
        <f t="shared" si="1"/>
        <v>809655.84</v>
      </c>
    </row>
    <row r="104" ht="21" customHeight="1" spans="1:6">
      <c r="A104" s="25">
        <v>12</v>
      </c>
      <c r="B104" s="25" t="s">
        <v>18</v>
      </c>
      <c r="C104" s="61">
        <v>802</v>
      </c>
      <c r="D104" s="27">
        <v>89.12</v>
      </c>
      <c r="E104" s="30">
        <v>6836</v>
      </c>
      <c r="F104" s="29">
        <f t="shared" si="1"/>
        <v>609224.32</v>
      </c>
    </row>
    <row r="105" ht="21" customHeight="1" spans="1:6">
      <c r="A105" s="25">
        <v>12</v>
      </c>
      <c r="B105" s="25" t="s">
        <v>18</v>
      </c>
      <c r="C105" s="61">
        <v>803</v>
      </c>
      <c r="D105" s="27">
        <v>120.38</v>
      </c>
      <c r="E105" s="30">
        <v>6836</v>
      </c>
      <c r="F105" s="29">
        <f t="shared" si="1"/>
        <v>822917.68</v>
      </c>
    </row>
    <row r="106" ht="21" customHeight="1" spans="1:6">
      <c r="A106" s="25">
        <v>12</v>
      </c>
      <c r="B106" s="25" t="s">
        <v>18</v>
      </c>
      <c r="C106" s="61">
        <v>804</v>
      </c>
      <c r="D106" s="27">
        <v>89.12</v>
      </c>
      <c r="E106" s="30">
        <v>6836</v>
      </c>
      <c r="F106" s="29">
        <f t="shared" si="1"/>
        <v>609224.32</v>
      </c>
    </row>
    <row r="107" ht="21" customHeight="1" spans="1:6">
      <c r="A107" s="25">
        <v>12</v>
      </c>
      <c r="B107" s="25" t="s">
        <v>18</v>
      </c>
      <c r="C107" s="61">
        <v>805</v>
      </c>
      <c r="D107" s="27">
        <v>118.44</v>
      </c>
      <c r="E107" s="30">
        <v>6836</v>
      </c>
      <c r="F107" s="29">
        <f t="shared" si="1"/>
        <v>809655.84</v>
      </c>
    </row>
    <row r="108" ht="21" customHeight="1" spans="1:6">
      <c r="A108" s="25">
        <v>12</v>
      </c>
      <c r="B108" s="25" t="s">
        <v>18</v>
      </c>
      <c r="C108" s="61">
        <v>901</v>
      </c>
      <c r="D108" s="27">
        <v>118.44</v>
      </c>
      <c r="E108" s="30">
        <v>6866</v>
      </c>
      <c r="F108" s="29">
        <f t="shared" si="1"/>
        <v>813209.04</v>
      </c>
    </row>
    <row r="109" ht="21" customHeight="1" spans="1:6">
      <c r="A109" s="25">
        <v>12</v>
      </c>
      <c r="B109" s="25" t="s">
        <v>18</v>
      </c>
      <c r="C109" s="61">
        <v>902</v>
      </c>
      <c r="D109" s="27">
        <v>89.12</v>
      </c>
      <c r="E109" s="30">
        <v>6866</v>
      </c>
      <c r="F109" s="29">
        <f t="shared" si="1"/>
        <v>611897.92</v>
      </c>
    </row>
    <row r="110" ht="21" customHeight="1" spans="1:6">
      <c r="A110" s="25">
        <v>12</v>
      </c>
      <c r="B110" s="25" t="s">
        <v>18</v>
      </c>
      <c r="C110" s="61">
        <v>903</v>
      </c>
      <c r="D110" s="27">
        <v>120.38</v>
      </c>
      <c r="E110" s="30">
        <v>6866</v>
      </c>
      <c r="F110" s="29">
        <f t="shared" si="1"/>
        <v>826529.08</v>
      </c>
    </row>
    <row r="111" ht="21" customHeight="1" spans="1:6">
      <c r="A111" s="25">
        <v>12</v>
      </c>
      <c r="B111" s="25" t="s">
        <v>18</v>
      </c>
      <c r="C111" s="61">
        <v>904</v>
      </c>
      <c r="D111" s="27">
        <v>89.12</v>
      </c>
      <c r="E111" s="30">
        <v>6866</v>
      </c>
      <c r="F111" s="29">
        <f t="shared" si="1"/>
        <v>611897.92</v>
      </c>
    </row>
    <row r="112" ht="21" customHeight="1" spans="1:6">
      <c r="A112" s="25">
        <v>12</v>
      </c>
      <c r="B112" s="25" t="s">
        <v>18</v>
      </c>
      <c r="C112" s="61">
        <v>905</v>
      </c>
      <c r="D112" s="27">
        <v>118.44</v>
      </c>
      <c r="E112" s="30">
        <v>6866</v>
      </c>
      <c r="F112" s="29">
        <f t="shared" si="1"/>
        <v>813209.04</v>
      </c>
    </row>
    <row r="113" ht="21" customHeight="1" spans="1:6">
      <c r="A113" s="25">
        <v>12</v>
      </c>
      <c r="B113" s="25" t="s">
        <v>18</v>
      </c>
      <c r="C113" s="61">
        <v>1001</v>
      </c>
      <c r="D113" s="27">
        <v>118.44</v>
      </c>
      <c r="E113" s="30">
        <v>6896</v>
      </c>
      <c r="F113" s="29">
        <f t="shared" si="1"/>
        <v>816762.24</v>
      </c>
    </row>
    <row r="114" ht="21" customHeight="1" spans="1:6">
      <c r="A114" s="25">
        <v>12</v>
      </c>
      <c r="B114" s="25" t="s">
        <v>18</v>
      </c>
      <c r="C114" s="61">
        <v>1002</v>
      </c>
      <c r="D114" s="27">
        <v>89.12</v>
      </c>
      <c r="E114" s="30">
        <v>6896</v>
      </c>
      <c r="F114" s="29">
        <f t="shared" si="1"/>
        <v>614571.52</v>
      </c>
    </row>
    <row r="115" ht="21" customHeight="1" spans="1:6">
      <c r="A115" s="25">
        <v>12</v>
      </c>
      <c r="B115" s="25" t="s">
        <v>18</v>
      </c>
      <c r="C115" s="61">
        <v>1003</v>
      </c>
      <c r="D115" s="27">
        <v>120.38</v>
      </c>
      <c r="E115" s="30">
        <v>6896</v>
      </c>
      <c r="F115" s="29">
        <f t="shared" si="1"/>
        <v>830140.48</v>
      </c>
    </row>
    <row r="116" ht="21" customHeight="1" spans="1:6">
      <c r="A116" s="25">
        <v>12</v>
      </c>
      <c r="B116" s="25" t="s">
        <v>18</v>
      </c>
      <c r="C116" s="61">
        <v>1004</v>
      </c>
      <c r="D116" s="27">
        <v>89.12</v>
      </c>
      <c r="E116" s="30">
        <v>6896</v>
      </c>
      <c r="F116" s="29">
        <f t="shared" si="1"/>
        <v>614571.52</v>
      </c>
    </row>
    <row r="117" ht="21" customHeight="1" spans="1:6">
      <c r="A117" s="25">
        <v>12</v>
      </c>
      <c r="B117" s="25" t="s">
        <v>18</v>
      </c>
      <c r="C117" s="61">
        <v>1005</v>
      </c>
      <c r="D117" s="27">
        <v>118.44</v>
      </c>
      <c r="E117" s="30">
        <v>6896</v>
      </c>
      <c r="F117" s="29">
        <f t="shared" si="1"/>
        <v>816762.24</v>
      </c>
    </row>
    <row r="118" ht="21" customHeight="1" spans="1:6">
      <c r="A118" s="25">
        <v>12</v>
      </c>
      <c r="B118" s="25" t="s">
        <v>18</v>
      </c>
      <c r="C118" s="61">
        <v>1101</v>
      </c>
      <c r="D118" s="27">
        <v>118.44</v>
      </c>
      <c r="E118" s="30">
        <v>6926</v>
      </c>
      <c r="F118" s="29">
        <f t="shared" si="1"/>
        <v>820315.44</v>
      </c>
    </row>
    <row r="119" ht="21" customHeight="1" spans="1:6">
      <c r="A119" s="25">
        <v>12</v>
      </c>
      <c r="B119" s="25" t="s">
        <v>18</v>
      </c>
      <c r="C119" s="61">
        <v>1102</v>
      </c>
      <c r="D119" s="27">
        <v>89.12</v>
      </c>
      <c r="E119" s="30">
        <v>6926</v>
      </c>
      <c r="F119" s="29">
        <f t="shared" si="1"/>
        <v>617245.12</v>
      </c>
    </row>
    <row r="120" ht="21" customHeight="1" spans="1:6">
      <c r="A120" s="25">
        <v>12</v>
      </c>
      <c r="B120" s="25" t="s">
        <v>18</v>
      </c>
      <c r="C120" s="61">
        <v>1103</v>
      </c>
      <c r="D120" s="27">
        <v>120.38</v>
      </c>
      <c r="E120" s="30">
        <v>6926</v>
      </c>
      <c r="F120" s="29">
        <f t="shared" si="1"/>
        <v>833751.88</v>
      </c>
    </row>
    <row r="121" ht="21" customHeight="1" spans="1:6">
      <c r="A121" s="25">
        <v>12</v>
      </c>
      <c r="B121" s="25" t="s">
        <v>18</v>
      </c>
      <c r="C121" s="61">
        <v>1104</v>
      </c>
      <c r="D121" s="27">
        <v>89.12</v>
      </c>
      <c r="E121" s="30">
        <v>6926</v>
      </c>
      <c r="F121" s="29">
        <f t="shared" si="1"/>
        <v>617245.12</v>
      </c>
    </row>
    <row r="122" ht="21" customHeight="1" spans="1:6">
      <c r="A122" s="25">
        <v>12</v>
      </c>
      <c r="B122" s="25" t="s">
        <v>18</v>
      </c>
      <c r="C122" s="61">
        <v>1105</v>
      </c>
      <c r="D122" s="27">
        <v>118.44</v>
      </c>
      <c r="E122" s="30">
        <v>6926</v>
      </c>
      <c r="F122" s="29">
        <f t="shared" si="1"/>
        <v>820315.44</v>
      </c>
    </row>
    <row r="123" ht="21" customHeight="1" spans="1:6">
      <c r="A123" s="25">
        <v>12</v>
      </c>
      <c r="B123" s="25" t="s">
        <v>18</v>
      </c>
      <c r="C123" s="61">
        <v>1201</v>
      </c>
      <c r="D123" s="27">
        <v>118.44</v>
      </c>
      <c r="E123" s="30">
        <v>6956</v>
      </c>
      <c r="F123" s="29">
        <f t="shared" si="1"/>
        <v>823868.64</v>
      </c>
    </row>
    <row r="124" ht="21" customHeight="1" spans="1:6">
      <c r="A124" s="25">
        <v>12</v>
      </c>
      <c r="B124" s="25" t="s">
        <v>18</v>
      </c>
      <c r="C124" s="61">
        <v>1202</v>
      </c>
      <c r="D124" s="27">
        <v>89.12</v>
      </c>
      <c r="E124" s="30">
        <v>6956</v>
      </c>
      <c r="F124" s="29">
        <f t="shared" si="1"/>
        <v>619918.72</v>
      </c>
    </row>
    <row r="125" ht="21" customHeight="1" spans="1:6">
      <c r="A125" s="25">
        <v>12</v>
      </c>
      <c r="B125" s="25" t="s">
        <v>18</v>
      </c>
      <c r="C125" s="61">
        <v>1203</v>
      </c>
      <c r="D125" s="27">
        <v>120.38</v>
      </c>
      <c r="E125" s="30">
        <v>6956</v>
      </c>
      <c r="F125" s="29">
        <f t="shared" si="1"/>
        <v>837363.28</v>
      </c>
    </row>
    <row r="126" ht="21" customHeight="1" spans="1:6">
      <c r="A126" s="25">
        <v>12</v>
      </c>
      <c r="B126" s="25" t="s">
        <v>18</v>
      </c>
      <c r="C126" s="61">
        <v>1204</v>
      </c>
      <c r="D126" s="27">
        <v>89.12</v>
      </c>
      <c r="E126" s="30">
        <v>6956</v>
      </c>
      <c r="F126" s="29">
        <f t="shared" si="1"/>
        <v>619918.72</v>
      </c>
    </row>
    <row r="127" ht="21" customHeight="1" spans="1:6">
      <c r="A127" s="25">
        <v>12</v>
      </c>
      <c r="B127" s="25" t="s">
        <v>18</v>
      </c>
      <c r="C127" s="61">
        <v>1205</v>
      </c>
      <c r="D127" s="27">
        <v>118.44</v>
      </c>
      <c r="E127" s="30">
        <v>6956</v>
      </c>
      <c r="F127" s="29">
        <f t="shared" si="1"/>
        <v>823868.64</v>
      </c>
    </row>
    <row r="128" ht="21" customHeight="1" spans="1:6">
      <c r="A128" s="25">
        <v>12</v>
      </c>
      <c r="B128" s="25" t="s">
        <v>18</v>
      </c>
      <c r="C128" s="61">
        <v>1301</v>
      </c>
      <c r="D128" s="27">
        <v>118.44</v>
      </c>
      <c r="E128" s="30">
        <v>6986</v>
      </c>
      <c r="F128" s="29">
        <f t="shared" si="1"/>
        <v>827421.84</v>
      </c>
    </row>
    <row r="129" ht="21" customHeight="1" spans="1:6">
      <c r="A129" s="25">
        <v>12</v>
      </c>
      <c r="B129" s="25" t="s">
        <v>18</v>
      </c>
      <c r="C129" s="61">
        <v>1302</v>
      </c>
      <c r="D129" s="27">
        <v>89.12</v>
      </c>
      <c r="E129" s="30">
        <v>6986</v>
      </c>
      <c r="F129" s="29">
        <f t="shared" si="1"/>
        <v>622592.32</v>
      </c>
    </row>
    <row r="130" ht="21" customHeight="1" spans="1:6">
      <c r="A130" s="25">
        <v>12</v>
      </c>
      <c r="B130" s="25" t="s">
        <v>18</v>
      </c>
      <c r="C130" s="61">
        <v>1303</v>
      </c>
      <c r="D130" s="27">
        <v>120.38</v>
      </c>
      <c r="E130" s="30">
        <v>6986</v>
      </c>
      <c r="F130" s="29">
        <f t="shared" si="1"/>
        <v>840974.68</v>
      </c>
    </row>
    <row r="131" ht="21" customHeight="1" spans="1:6">
      <c r="A131" s="25">
        <v>12</v>
      </c>
      <c r="B131" s="25" t="s">
        <v>18</v>
      </c>
      <c r="C131" s="61">
        <v>1304</v>
      </c>
      <c r="D131" s="27">
        <v>89.12</v>
      </c>
      <c r="E131" s="30">
        <v>6986</v>
      </c>
      <c r="F131" s="29">
        <f t="shared" si="1"/>
        <v>622592.32</v>
      </c>
    </row>
    <row r="132" ht="21" customHeight="1" spans="1:6">
      <c r="A132" s="25">
        <v>12</v>
      </c>
      <c r="B132" s="25" t="s">
        <v>18</v>
      </c>
      <c r="C132" s="61">
        <v>1305</v>
      </c>
      <c r="D132" s="27">
        <v>118.44</v>
      </c>
      <c r="E132" s="30">
        <v>6986</v>
      </c>
      <c r="F132" s="29">
        <f t="shared" si="1"/>
        <v>827421.84</v>
      </c>
    </row>
    <row r="133" ht="21" customHeight="1" spans="1:6">
      <c r="A133" s="25">
        <v>12</v>
      </c>
      <c r="B133" s="25" t="s">
        <v>18</v>
      </c>
      <c r="C133" s="61">
        <v>1401</v>
      </c>
      <c r="D133" s="27">
        <v>118.44</v>
      </c>
      <c r="E133" s="30">
        <v>7016</v>
      </c>
      <c r="F133" s="29">
        <f t="shared" si="1"/>
        <v>830975.04</v>
      </c>
    </row>
    <row r="134" ht="21" customHeight="1" spans="1:6">
      <c r="A134" s="25">
        <v>12</v>
      </c>
      <c r="B134" s="25" t="s">
        <v>18</v>
      </c>
      <c r="C134" s="61">
        <v>1402</v>
      </c>
      <c r="D134" s="27">
        <v>89.12</v>
      </c>
      <c r="E134" s="30">
        <v>7016</v>
      </c>
      <c r="F134" s="29">
        <f t="shared" si="1"/>
        <v>625265.92</v>
      </c>
    </row>
    <row r="135" ht="21" customHeight="1" spans="1:6">
      <c r="A135" s="25">
        <v>12</v>
      </c>
      <c r="B135" s="25" t="s">
        <v>18</v>
      </c>
      <c r="C135" s="61">
        <v>1403</v>
      </c>
      <c r="D135" s="27">
        <v>120.38</v>
      </c>
      <c r="E135" s="30">
        <v>7016</v>
      </c>
      <c r="F135" s="29">
        <f t="shared" si="1"/>
        <v>844586.08</v>
      </c>
    </row>
    <row r="136" ht="21" customHeight="1" spans="1:6">
      <c r="A136" s="25">
        <v>12</v>
      </c>
      <c r="B136" s="25" t="s">
        <v>18</v>
      </c>
      <c r="C136" s="61">
        <v>1404</v>
      </c>
      <c r="D136" s="27">
        <v>89.12</v>
      </c>
      <c r="E136" s="30">
        <v>7016</v>
      </c>
      <c r="F136" s="29">
        <f t="shared" si="1"/>
        <v>625265.92</v>
      </c>
    </row>
    <row r="137" ht="21" customHeight="1" spans="1:6">
      <c r="A137" s="25">
        <v>12</v>
      </c>
      <c r="B137" s="25" t="s">
        <v>18</v>
      </c>
      <c r="C137" s="61">
        <v>1405</v>
      </c>
      <c r="D137" s="27">
        <v>118.44</v>
      </c>
      <c r="E137" s="30">
        <v>7016</v>
      </c>
      <c r="F137" s="29">
        <f t="shared" si="1"/>
        <v>830975.04</v>
      </c>
    </row>
    <row r="138" ht="21" customHeight="1" spans="1:6">
      <c r="A138" s="25">
        <v>12</v>
      </c>
      <c r="B138" s="25" t="s">
        <v>18</v>
      </c>
      <c r="C138" s="61">
        <v>1501</v>
      </c>
      <c r="D138" s="27">
        <v>118.44</v>
      </c>
      <c r="E138" s="30">
        <v>7046</v>
      </c>
      <c r="F138" s="29">
        <f t="shared" ref="F138:F201" si="2">E138*D138</f>
        <v>834528.24</v>
      </c>
    </row>
    <row r="139" ht="21" customHeight="1" spans="1:6">
      <c r="A139" s="25">
        <v>12</v>
      </c>
      <c r="B139" s="25" t="s">
        <v>18</v>
      </c>
      <c r="C139" s="61">
        <v>1502</v>
      </c>
      <c r="D139" s="27">
        <v>89.12</v>
      </c>
      <c r="E139" s="30">
        <v>7046</v>
      </c>
      <c r="F139" s="29">
        <f t="shared" si="2"/>
        <v>627939.52</v>
      </c>
    </row>
    <row r="140" ht="21" customHeight="1" spans="1:6">
      <c r="A140" s="25">
        <v>12</v>
      </c>
      <c r="B140" s="25" t="s">
        <v>18</v>
      </c>
      <c r="C140" s="61">
        <v>1503</v>
      </c>
      <c r="D140" s="27">
        <v>120.38</v>
      </c>
      <c r="E140" s="30">
        <v>7046</v>
      </c>
      <c r="F140" s="29">
        <f t="shared" si="2"/>
        <v>848197.48</v>
      </c>
    </row>
    <row r="141" ht="21" customHeight="1" spans="1:6">
      <c r="A141" s="25">
        <v>12</v>
      </c>
      <c r="B141" s="25" t="s">
        <v>18</v>
      </c>
      <c r="C141" s="61">
        <v>1504</v>
      </c>
      <c r="D141" s="27">
        <v>89.12</v>
      </c>
      <c r="E141" s="30">
        <v>7046</v>
      </c>
      <c r="F141" s="29">
        <f t="shared" si="2"/>
        <v>627939.52</v>
      </c>
    </row>
    <row r="142" ht="21" customHeight="1" spans="1:6">
      <c r="A142" s="25">
        <v>12</v>
      </c>
      <c r="B142" s="25" t="s">
        <v>18</v>
      </c>
      <c r="C142" s="61">
        <v>1505</v>
      </c>
      <c r="D142" s="27">
        <v>118.44</v>
      </c>
      <c r="E142" s="30">
        <v>7046</v>
      </c>
      <c r="F142" s="29">
        <f t="shared" si="2"/>
        <v>834528.24</v>
      </c>
    </row>
    <row r="143" ht="21" customHeight="1" spans="1:6">
      <c r="A143" s="25">
        <v>12</v>
      </c>
      <c r="B143" s="25" t="s">
        <v>18</v>
      </c>
      <c r="C143" s="61">
        <v>1601</v>
      </c>
      <c r="D143" s="27">
        <v>118.44</v>
      </c>
      <c r="E143" s="30">
        <v>7076</v>
      </c>
      <c r="F143" s="29">
        <f t="shared" si="2"/>
        <v>838081.44</v>
      </c>
    </row>
    <row r="144" ht="21" customHeight="1" spans="1:6">
      <c r="A144" s="25">
        <v>12</v>
      </c>
      <c r="B144" s="25" t="s">
        <v>18</v>
      </c>
      <c r="C144" s="61">
        <v>1602</v>
      </c>
      <c r="D144" s="27">
        <v>89.12</v>
      </c>
      <c r="E144" s="30">
        <v>7076</v>
      </c>
      <c r="F144" s="29">
        <f t="shared" si="2"/>
        <v>630613.12</v>
      </c>
    </row>
    <row r="145" ht="21" customHeight="1" spans="1:6">
      <c r="A145" s="25">
        <v>12</v>
      </c>
      <c r="B145" s="25" t="s">
        <v>18</v>
      </c>
      <c r="C145" s="61">
        <v>1603</v>
      </c>
      <c r="D145" s="27">
        <v>120.38</v>
      </c>
      <c r="E145" s="30">
        <v>7076</v>
      </c>
      <c r="F145" s="29">
        <f t="shared" si="2"/>
        <v>851808.88</v>
      </c>
    </row>
    <row r="146" ht="21" customHeight="1" spans="1:6">
      <c r="A146" s="25">
        <v>12</v>
      </c>
      <c r="B146" s="25" t="s">
        <v>18</v>
      </c>
      <c r="C146" s="61">
        <v>1604</v>
      </c>
      <c r="D146" s="27">
        <v>89.12</v>
      </c>
      <c r="E146" s="30">
        <v>7076</v>
      </c>
      <c r="F146" s="29">
        <f t="shared" si="2"/>
        <v>630613.12</v>
      </c>
    </row>
    <row r="147" ht="21" customHeight="1" spans="1:6">
      <c r="A147" s="25">
        <v>12</v>
      </c>
      <c r="B147" s="25" t="s">
        <v>18</v>
      </c>
      <c r="C147" s="61">
        <v>1605</v>
      </c>
      <c r="D147" s="27">
        <v>118.44</v>
      </c>
      <c r="E147" s="30">
        <v>7076</v>
      </c>
      <c r="F147" s="29">
        <f t="shared" si="2"/>
        <v>838081.44</v>
      </c>
    </row>
    <row r="148" ht="21" customHeight="1" spans="1:6">
      <c r="A148" s="25">
        <v>12</v>
      </c>
      <c r="B148" s="25" t="s">
        <v>18</v>
      </c>
      <c r="C148" s="61">
        <v>1701</v>
      </c>
      <c r="D148" s="27">
        <v>118.44</v>
      </c>
      <c r="E148" s="30">
        <v>7106</v>
      </c>
      <c r="F148" s="29">
        <f t="shared" si="2"/>
        <v>841634.64</v>
      </c>
    </row>
    <row r="149" ht="21" customHeight="1" spans="1:6">
      <c r="A149" s="25">
        <v>12</v>
      </c>
      <c r="B149" s="25" t="s">
        <v>18</v>
      </c>
      <c r="C149" s="61">
        <v>1702</v>
      </c>
      <c r="D149" s="27">
        <v>89.12</v>
      </c>
      <c r="E149" s="30">
        <v>7106</v>
      </c>
      <c r="F149" s="29">
        <f t="shared" si="2"/>
        <v>633286.72</v>
      </c>
    </row>
    <row r="150" ht="21" customHeight="1" spans="1:6">
      <c r="A150" s="25">
        <v>12</v>
      </c>
      <c r="B150" s="25" t="s">
        <v>18</v>
      </c>
      <c r="C150" s="61">
        <v>1703</v>
      </c>
      <c r="D150" s="27">
        <v>120.38</v>
      </c>
      <c r="E150" s="30">
        <v>7106</v>
      </c>
      <c r="F150" s="29">
        <f t="shared" si="2"/>
        <v>855420.28</v>
      </c>
    </row>
    <row r="151" ht="21" customHeight="1" spans="1:6">
      <c r="A151" s="25">
        <v>12</v>
      </c>
      <c r="B151" s="25" t="s">
        <v>18</v>
      </c>
      <c r="C151" s="61">
        <v>1704</v>
      </c>
      <c r="D151" s="27">
        <v>89.12</v>
      </c>
      <c r="E151" s="30">
        <v>7106</v>
      </c>
      <c r="F151" s="29">
        <f t="shared" si="2"/>
        <v>633286.72</v>
      </c>
    </row>
    <row r="152" ht="21" customHeight="1" spans="1:6">
      <c r="A152" s="25">
        <v>12</v>
      </c>
      <c r="B152" s="25" t="s">
        <v>18</v>
      </c>
      <c r="C152" s="61">
        <v>1705</v>
      </c>
      <c r="D152" s="27">
        <v>118.44</v>
      </c>
      <c r="E152" s="30">
        <v>7106</v>
      </c>
      <c r="F152" s="29">
        <f t="shared" si="2"/>
        <v>841634.64</v>
      </c>
    </row>
    <row r="153" ht="21" customHeight="1" spans="1:6">
      <c r="A153" s="25">
        <v>12</v>
      </c>
      <c r="B153" s="25" t="s">
        <v>18</v>
      </c>
      <c r="C153" s="61">
        <v>1801</v>
      </c>
      <c r="D153" s="27">
        <v>118.44</v>
      </c>
      <c r="E153" s="30">
        <v>6746</v>
      </c>
      <c r="F153" s="29">
        <f t="shared" si="2"/>
        <v>798996.24</v>
      </c>
    </row>
    <row r="154" ht="21" customHeight="1" spans="1:6">
      <c r="A154" s="25">
        <v>12</v>
      </c>
      <c r="B154" s="25" t="s">
        <v>18</v>
      </c>
      <c r="C154" s="61">
        <v>1802</v>
      </c>
      <c r="D154" s="27">
        <v>89.12</v>
      </c>
      <c r="E154" s="30">
        <v>6746</v>
      </c>
      <c r="F154" s="29">
        <f t="shared" si="2"/>
        <v>601203.52</v>
      </c>
    </row>
    <row r="155" ht="21" customHeight="1" spans="1:6">
      <c r="A155" s="25">
        <v>12</v>
      </c>
      <c r="B155" s="25" t="s">
        <v>18</v>
      </c>
      <c r="C155" s="61">
        <v>1803</v>
      </c>
      <c r="D155" s="27">
        <v>120.38</v>
      </c>
      <c r="E155" s="30">
        <v>6746</v>
      </c>
      <c r="F155" s="29">
        <f t="shared" si="2"/>
        <v>812083.48</v>
      </c>
    </row>
    <row r="156" ht="21" customHeight="1" spans="1:6">
      <c r="A156" s="25">
        <v>12</v>
      </c>
      <c r="B156" s="25" t="s">
        <v>18</v>
      </c>
      <c r="C156" s="61">
        <v>1804</v>
      </c>
      <c r="D156" s="27">
        <v>89.12</v>
      </c>
      <c r="E156" s="30">
        <v>6746</v>
      </c>
      <c r="F156" s="29">
        <f t="shared" si="2"/>
        <v>601203.52</v>
      </c>
    </row>
    <row r="157" ht="21" customHeight="1" spans="1:6">
      <c r="A157" s="58">
        <v>12</v>
      </c>
      <c r="B157" s="25" t="s">
        <v>18</v>
      </c>
      <c r="C157" s="62">
        <v>1805</v>
      </c>
      <c r="D157" s="60">
        <v>118.44</v>
      </c>
      <c r="E157" s="30">
        <v>6746</v>
      </c>
      <c r="F157" s="29">
        <f t="shared" si="2"/>
        <v>798996.24</v>
      </c>
    </row>
    <row r="158" ht="21" customHeight="1" spans="1:6">
      <c r="A158" s="25">
        <v>2</v>
      </c>
      <c r="B158" s="25" t="s">
        <v>18</v>
      </c>
      <c r="C158" s="63">
        <v>201</v>
      </c>
      <c r="D158" s="27">
        <v>145.31</v>
      </c>
      <c r="E158" s="28">
        <v>6656</v>
      </c>
      <c r="F158" s="29">
        <f t="shared" si="2"/>
        <v>967183.36</v>
      </c>
    </row>
    <row r="159" ht="21" customHeight="1" spans="1:6">
      <c r="A159" s="25">
        <v>2</v>
      </c>
      <c r="B159" s="25" t="s">
        <v>18</v>
      </c>
      <c r="C159" s="63">
        <v>202</v>
      </c>
      <c r="D159" s="27">
        <v>108.63</v>
      </c>
      <c r="E159" s="30">
        <v>6646</v>
      </c>
      <c r="F159" s="29">
        <f t="shared" si="2"/>
        <v>721954.98</v>
      </c>
    </row>
    <row r="160" ht="21" customHeight="1" spans="1:8">
      <c r="A160" s="25">
        <v>2</v>
      </c>
      <c r="B160" s="25" t="s">
        <v>19</v>
      </c>
      <c r="C160" s="63">
        <v>201</v>
      </c>
      <c r="D160" s="27">
        <v>108.63</v>
      </c>
      <c r="E160" s="30">
        <v>6646</v>
      </c>
      <c r="F160" s="29">
        <f t="shared" si="2"/>
        <v>721954.98</v>
      </c>
      <c r="H160" s="40"/>
    </row>
    <row r="161" ht="21" customHeight="1" spans="1:6">
      <c r="A161" s="25">
        <v>2</v>
      </c>
      <c r="B161" s="25" t="s">
        <v>19</v>
      </c>
      <c r="C161" s="63">
        <v>202</v>
      </c>
      <c r="D161" s="27">
        <v>145.31</v>
      </c>
      <c r="E161" s="30">
        <v>6646</v>
      </c>
      <c r="F161" s="29">
        <f t="shared" si="2"/>
        <v>965730.26</v>
      </c>
    </row>
    <row r="162" ht="21" customHeight="1" spans="1:6">
      <c r="A162" s="25">
        <v>2</v>
      </c>
      <c r="B162" s="25" t="s">
        <v>18</v>
      </c>
      <c r="C162" s="63">
        <v>301</v>
      </c>
      <c r="D162" s="27">
        <v>145.31</v>
      </c>
      <c r="E162" s="32">
        <v>6686</v>
      </c>
      <c r="F162" s="29">
        <f t="shared" si="2"/>
        <v>971542.66</v>
      </c>
    </row>
    <row r="163" ht="21" customHeight="1" spans="1:6">
      <c r="A163" s="25">
        <v>2</v>
      </c>
      <c r="B163" s="25" t="s">
        <v>18</v>
      </c>
      <c r="C163" s="63">
        <v>302</v>
      </c>
      <c r="D163" s="27">
        <v>108.63</v>
      </c>
      <c r="E163" s="30">
        <v>6686</v>
      </c>
      <c r="F163" s="29">
        <f t="shared" si="2"/>
        <v>726300.18</v>
      </c>
    </row>
    <row r="164" ht="21" customHeight="1" spans="1:6">
      <c r="A164" s="25">
        <v>2</v>
      </c>
      <c r="B164" s="25" t="s">
        <v>19</v>
      </c>
      <c r="C164" s="63">
        <v>301</v>
      </c>
      <c r="D164" s="27">
        <v>108.63</v>
      </c>
      <c r="E164" s="30">
        <v>6686</v>
      </c>
      <c r="F164" s="29">
        <f t="shared" si="2"/>
        <v>726300.18</v>
      </c>
    </row>
    <row r="165" ht="21" customHeight="1" spans="1:6">
      <c r="A165" s="25">
        <v>2</v>
      </c>
      <c r="B165" s="25" t="s">
        <v>19</v>
      </c>
      <c r="C165" s="63">
        <v>302</v>
      </c>
      <c r="D165" s="27">
        <v>145.31</v>
      </c>
      <c r="E165" s="30">
        <v>6686</v>
      </c>
      <c r="F165" s="29">
        <f t="shared" si="2"/>
        <v>971542.66</v>
      </c>
    </row>
    <row r="166" ht="21" customHeight="1" spans="1:6">
      <c r="A166" s="25">
        <v>2</v>
      </c>
      <c r="B166" s="25" t="s">
        <v>18</v>
      </c>
      <c r="C166" s="63">
        <v>401</v>
      </c>
      <c r="D166" s="27">
        <v>145.31</v>
      </c>
      <c r="E166" s="30">
        <v>6716</v>
      </c>
      <c r="F166" s="29">
        <f t="shared" si="2"/>
        <v>975901.96</v>
      </c>
    </row>
    <row r="167" ht="21" customHeight="1" spans="1:6">
      <c r="A167" s="25">
        <v>2</v>
      </c>
      <c r="B167" s="25" t="s">
        <v>18</v>
      </c>
      <c r="C167" s="63">
        <v>402</v>
      </c>
      <c r="D167" s="27">
        <v>108.63</v>
      </c>
      <c r="E167" s="32">
        <v>6716</v>
      </c>
      <c r="F167" s="29">
        <f t="shared" si="2"/>
        <v>729559.08</v>
      </c>
    </row>
    <row r="168" ht="21" customHeight="1" spans="1:6">
      <c r="A168" s="25">
        <v>2</v>
      </c>
      <c r="B168" s="25" t="s">
        <v>19</v>
      </c>
      <c r="C168" s="63">
        <v>401</v>
      </c>
      <c r="D168" s="27">
        <v>108.63</v>
      </c>
      <c r="E168" s="30">
        <v>6716</v>
      </c>
      <c r="F168" s="29">
        <f t="shared" si="2"/>
        <v>729559.08</v>
      </c>
    </row>
    <row r="169" ht="21" customHeight="1" spans="1:6">
      <c r="A169" s="25">
        <v>2</v>
      </c>
      <c r="B169" s="25" t="s">
        <v>19</v>
      </c>
      <c r="C169" s="64">
        <v>402</v>
      </c>
      <c r="D169" s="27">
        <v>145.31</v>
      </c>
      <c r="E169" s="30">
        <v>6716</v>
      </c>
      <c r="F169" s="29">
        <f t="shared" si="2"/>
        <v>975901.96</v>
      </c>
    </row>
    <row r="170" ht="21" customHeight="1" spans="1:6">
      <c r="A170" s="25">
        <v>2</v>
      </c>
      <c r="B170" s="25" t="s">
        <v>18</v>
      </c>
      <c r="C170" s="64">
        <v>501</v>
      </c>
      <c r="D170" s="27">
        <v>145.31</v>
      </c>
      <c r="E170" s="30">
        <v>6746</v>
      </c>
      <c r="F170" s="29">
        <f t="shared" si="2"/>
        <v>980261.26</v>
      </c>
    </row>
    <row r="171" ht="21" customHeight="1" spans="1:6">
      <c r="A171" s="25">
        <v>2</v>
      </c>
      <c r="B171" s="25" t="s">
        <v>18</v>
      </c>
      <c r="C171" s="64">
        <v>502</v>
      </c>
      <c r="D171" s="27">
        <v>108.63</v>
      </c>
      <c r="E171" s="30">
        <v>6746</v>
      </c>
      <c r="F171" s="29">
        <f t="shared" si="2"/>
        <v>732817.98</v>
      </c>
    </row>
    <row r="172" ht="21" customHeight="1" spans="1:6">
      <c r="A172" s="25">
        <v>2</v>
      </c>
      <c r="B172" s="25" t="s">
        <v>19</v>
      </c>
      <c r="C172" s="64">
        <v>501</v>
      </c>
      <c r="D172" s="27">
        <v>108.63</v>
      </c>
      <c r="E172" s="30">
        <v>6746</v>
      </c>
      <c r="F172" s="29">
        <f t="shared" si="2"/>
        <v>732817.98</v>
      </c>
    </row>
    <row r="173" ht="21" customHeight="1" spans="1:6">
      <c r="A173" s="25">
        <v>2</v>
      </c>
      <c r="B173" s="25" t="s">
        <v>19</v>
      </c>
      <c r="C173" s="64">
        <v>502</v>
      </c>
      <c r="D173" s="27">
        <v>145.31</v>
      </c>
      <c r="E173" s="30">
        <v>6746</v>
      </c>
      <c r="F173" s="29">
        <f t="shared" si="2"/>
        <v>980261.26</v>
      </c>
    </row>
    <row r="174" ht="21" customHeight="1" spans="1:6">
      <c r="A174" s="25">
        <v>2</v>
      </c>
      <c r="B174" s="25" t="s">
        <v>18</v>
      </c>
      <c r="C174" s="64">
        <v>601</v>
      </c>
      <c r="D174" s="27">
        <v>145.31</v>
      </c>
      <c r="E174" s="30">
        <v>6776</v>
      </c>
      <c r="F174" s="29">
        <f t="shared" si="2"/>
        <v>984620.56</v>
      </c>
    </row>
    <row r="175" ht="21" customHeight="1" spans="1:6">
      <c r="A175" s="25">
        <v>2</v>
      </c>
      <c r="B175" s="25" t="s">
        <v>18</v>
      </c>
      <c r="C175" s="64">
        <v>602</v>
      </c>
      <c r="D175" s="27">
        <v>108.63</v>
      </c>
      <c r="E175" s="30">
        <v>6776</v>
      </c>
      <c r="F175" s="29">
        <f t="shared" si="2"/>
        <v>736076.88</v>
      </c>
    </row>
    <row r="176" ht="21" customHeight="1" spans="1:6">
      <c r="A176" s="25">
        <v>2</v>
      </c>
      <c r="B176" s="25" t="s">
        <v>19</v>
      </c>
      <c r="C176" s="64">
        <v>601</v>
      </c>
      <c r="D176" s="27">
        <v>108.63</v>
      </c>
      <c r="E176" s="30">
        <v>6776</v>
      </c>
      <c r="F176" s="29">
        <f t="shared" si="2"/>
        <v>736076.88</v>
      </c>
    </row>
    <row r="177" ht="21" customHeight="1" spans="1:6">
      <c r="A177" s="25">
        <v>2</v>
      </c>
      <c r="B177" s="25" t="s">
        <v>19</v>
      </c>
      <c r="C177" s="64">
        <v>602</v>
      </c>
      <c r="D177" s="27">
        <v>145.31</v>
      </c>
      <c r="E177" s="30">
        <v>6776</v>
      </c>
      <c r="F177" s="29">
        <f t="shared" si="2"/>
        <v>984620.56</v>
      </c>
    </row>
    <row r="178" ht="21" customHeight="1" spans="1:6">
      <c r="A178" s="25">
        <v>2</v>
      </c>
      <c r="B178" s="25" t="s">
        <v>18</v>
      </c>
      <c r="C178" s="64">
        <v>701</v>
      </c>
      <c r="D178" s="27">
        <v>145.31</v>
      </c>
      <c r="E178" s="30">
        <v>6806</v>
      </c>
      <c r="F178" s="29">
        <f t="shared" si="2"/>
        <v>988979.86</v>
      </c>
    </row>
    <row r="179" ht="21" customHeight="1" spans="1:6">
      <c r="A179" s="25">
        <v>2</v>
      </c>
      <c r="B179" s="25" t="s">
        <v>18</v>
      </c>
      <c r="C179" s="64">
        <v>702</v>
      </c>
      <c r="D179" s="27">
        <v>108.63</v>
      </c>
      <c r="E179" s="30">
        <v>6806</v>
      </c>
      <c r="F179" s="29">
        <f t="shared" si="2"/>
        <v>739335.78</v>
      </c>
    </row>
    <row r="180" ht="21" customHeight="1" spans="1:6">
      <c r="A180" s="25">
        <v>2</v>
      </c>
      <c r="B180" s="25" t="s">
        <v>19</v>
      </c>
      <c r="C180" s="64">
        <v>701</v>
      </c>
      <c r="D180" s="27">
        <v>108.63</v>
      </c>
      <c r="E180" s="30">
        <v>6806</v>
      </c>
      <c r="F180" s="29">
        <f t="shared" si="2"/>
        <v>739335.78</v>
      </c>
    </row>
    <row r="181" ht="21" customHeight="1" spans="1:6">
      <c r="A181" s="25">
        <v>2</v>
      </c>
      <c r="B181" s="25" t="s">
        <v>19</v>
      </c>
      <c r="C181" s="64">
        <v>702</v>
      </c>
      <c r="D181" s="27">
        <v>145.31</v>
      </c>
      <c r="E181" s="30">
        <v>6806</v>
      </c>
      <c r="F181" s="29">
        <f t="shared" si="2"/>
        <v>988979.86</v>
      </c>
    </row>
    <row r="182" ht="21" customHeight="1" spans="1:6">
      <c r="A182" s="25">
        <v>2</v>
      </c>
      <c r="B182" s="25" t="s">
        <v>18</v>
      </c>
      <c r="C182" s="64">
        <v>801</v>
      </c>
      <c r="D182" s="27">
        <v>145.31</v>
      </c>
      <c r="E182" s="30">
        <v>6836</v>
      </c>
      <c r="F182" s="29">
        <f t="shared" si="2"/>
        <v>993339.16</v>
      </c>
    </row>
    <row r="183" ht="21" customHeight="1" spans="1:6">
      <c r="A183" s="25">
        <v>2</v>
      </c>
      <c r="B183" s="25" t="s">
        <v>18</v>
      </c>
      <c r="C183" s="64">
        <v>802</v>
      </c>
      <c r="D183" s="27">
        <v>108.63</v>
      </c>
      <c r="E183" s="30">
        <v>6836</v>
      </c>
      <c r="F183" s="29">
        <f t="shared" si="2"/>
        <v>742594.68</v>
      </c>
    </row>
    <row r="184" ht="21" customHeight="1" spans="1:6">
      <c r="A184" s="25">
        <v>2</v>
      </c>
      <c r="B184" s="25" t="s">
        <v>19</v>
      </c>
      <c r="C184" s="64">
        <v>801</v>
      </c>
      <c r="D184" s="27">
        <v>108.63</v>
      </c>
      <c r="E184" s="30">
        <v>6836</v>
      </c>
      <c r="F184" s="29">
        <f t="shared" si="2"/>
        <v>742594.68</v>
      </c>
    </row>
    <row r="185" ht="21" customHeight="1" spans="1:6">
      <c r="A185" s="25">
        <v>2</v>
      </c>
      <c r="B185" s="25" t="s">
        <v>19</v>
      </c>
      <c r="C185" s="64">
        <v>802</v>
      </c>
      <c r="D185" s="27">
        <v>145.31</v>
      </c>
      <c r="E185" s="30">
        <v>6836</v>
      </c>
      <c r="F185" s="29">
        <f t="shared" si="2"/>
        <v>993339.16</v>
      </c>
    </row>
    <row r="186" ht="21" customHeight="1" spans="1:6">
      <c r="A186" s="25">
        <v>2</v>
      </c>
      <c r="B186" s="25" t="s">
        <v>18</v>
      </c>
      <c r="C186" s="64">
        <v>901</v>
      </c>
      <c r="D186" s="27">
        <v>145.31</v>
      </c>
      <c r="E186" s="30">
        <v>6866</v>
      </c>
      <c r="F186" s="29">
        <f t="shared" si="2"/>
        <v>997698.46</v>
      </c>
    </row>
    <row r="187" ht="21" customHeight="1" spans="1:6">
      <c r="A187" s="25">
        <v>2</v>
      </c>
      <c r="B187" s="25" t="s">
        <v>18</v>
      </c>
      <c r="C187" s="64">
        <v>902</v>
      </c>
      <c r="D187" s="27">
        <v>108.63</v>
      </c>
      <c r="E187" s="30">
        <v>6866</v>
      </c>
      <c r="F187" s="29">
        <f t="shared" si="2"/>
        <v>745853.58</v>
      </c>
    </row>
    <row r="188" ht="21" customHeight="1" spans="1:6">
      <c r="A188" s="25">
        <v>2</v>
      </c>
      <c r="B188" s="25" t="s">
        <v>19</v>
      </c>
      <c r="C188" s="64">
        <v>901</v>
      </c>
      <c r="D188" s="27">
        <v>108.63</v>
      </c>
      <c r="E188" s="30">
        <v>6866</v>
      </c>
      <c r="F188" s="29">
        <f t="shared" si="2"/>
        <v>745853.58</v>
      </c>
    </row>
    <row r="189" ht="21" customHeight="1" spans="1:6">
      <c r="A189" s="25">
        <v>2</v>
      </c>
      <c r="B189" s="25" t="s">
        <v>19</v>
      </c>
      <c r="C189" s="64">
        <v>902</v>
      </c>
      <c r="D189" s="27">
        <v>145.31</v>
      </c>
      <c r="E189" s="30">
        <v>6866</v>
      </c>
      <c r="F189" s="29">
        <f t="shared" si="2"/>
        <v>997698.46</v>
      </c>
    </row>
    <row r="190" ht="21" customHeight="1" spans="1:6">
      <c r="A190" s="25">
        <v>2</v>
      </c>
      <c r="B190" s="25" t="s">
        <v>18</v>
      </c>
      <c r="C190" s="64">
        <v>1001</v>
      </c>
      <c r="D190" s="27">
        <v>145.31</v>
      </c>
      <c r="E190" s="30">
        <v>6896</v>
      </c>
      <c r="F190" s="29">
        <f t="shared" si="2"/>
        <v>1002057.76</v>
      </c>
    </row>
    <row r="191" ht="21" customHeight="1" spans="1:6">
      <c r="A191" s="25">
        <v>2</v>
      </c>
      <c r="B191" s="25" t="s">
        <v>18</v>
      </c>
      <c r="C191" s="64">
        <v>1002</v>
      </c>
      <c r="D191" s="27">
        <v>108.63</v>
      </c>
      <c r="E191" s="30">
        <v>6896</v>
      </c>
      <c r="F191" s="29">
        <f t="shared" si="2"/>
        <v>749112.48</v>
      </c>
    </row>
    <row r="192" ht="21" customHeight="1" spans="1:6">
      <c r="A192" s="25">
        <v>2</v>
      </c>
      <c r="B192" s="25" t="s">
        <v>19</v>
      </c>
      <c r="C192" s="64">
        <v>1001</v>
      </c>
      <c r="D192" s="27">
        <v>108.63</v>
      </c>
      <c r="E192" s="30">
        <v>6896</v>
      </c>
      <c r="F192" s="29">
        <f t="shared" si="2"/>
        <v>749112.48</v>
      </c>
    </row>
    <row r="193" ht="21" customHeight="1" spans="1:6">
      <c r="A193" s="25">
        <v>2</v>
      </c>
      <c r="B193" s="25" t="s">
        <v>19</v>
      </c>
      <c r="C193" s="64">
        <v>1002</v>
      </c>
      <c r="D193" s="27">
        <v>145.31</v>
      </c>
      <c r="E193" s="30">
        <v>6896</v>
      </c>
      <c r="F193" s="29">
        <f t="shared" si="2"/>
        <v>1002057.76</v>
      </c>
    </row>
    <row r="194" ht="21" customHeight="1" spans="1:6">
      <c r="A194" s="25">
        <v>2</v>
      </c>
      <c r="B194" s="25" t="s">
        <v>18</v>
      </c>
      <c r="C194" s="64">
        <v>1101</v>
      </c>
      <c r="D194" s="27">
        <v>145.31</v>
      </c>
      <c r="E194" s="30">
        <v>6926</v>
      </c>
      <c r="F194" s="29">
        <f t="shared" si="2"/>
        <v>1006417.06</v>
      </c>
    </row>
    <row r="195" ht="21" customHeight="1" spans="1:6">
      <c r="A195" s="25">
        <v>2</v>
      </c>
      <c r="B195" s="25" t="s">
        <v>18</v>
      </c>
      <c r="C195" s="64">
        <v>1102</v>
      </c>
      <c r="D195" s="27">
        <v>108.63</v>
      </c>
      <c r="E195" s="30">
        <v>6926</v>
      </c>
      <c r="F195" s="29">
        <f t="shared" si="2"/>
        <v>752371.38</v>
      </c>
    </row>
    <row r="196" ht="21" customHeight="1" spans="1:6">
      <c r="A196" s="25">
        <v>2</v>
      </c>
      <c r="B196" s="25" t="s">
        <v>19</v>
      </c>
      <c r="C196" s="64">
        <v>1101</v>
      </c>
      <c r="D196" s="27">
        <v>108.63</v>
      </c>
      <c r="E196" s="30">
        <v>6926</v>
      </c>
      <c r="F196" s="29">
        <f t="shared" si="2"/>
        <v>752371.38</v>
      </c>
    </row>
    <row r="197" ht="21" customHeight="1" spans="1:6">
      <c r="A197" s="25">
        <v>2</v>
      </c>
      <c r="B197" s="25" t="s">
        <v>19</v>
      </c>
      <c r="C197" s="64">
        <v>1102</v>
      </c>
      <c r="D197" s="27">
        <v>145.31</v>
      </c>
      <c r="E197" s="30">
        <v>6926</v>
      </c>
      <c r="F197" s="29">
        <f t="shared" si="2"/>
        <v>1006417.06</v>
      </c>
    </row>
    <row r="198" ht="21" customHeight="1" spans="1:6">
      <c r="A198" s="25">
        <v>2</v>
      </c>
      <c r="B198" s="25" t="s">
        <v>18</v>
      </c>
      <c r="C198" s="64">
        <v>1201</v>
      </c>
      <c r="D198" s="27">
        <v>145.31</v>
      </c>
      <c r="E198" s="30">
        <v>6956</v>
      </c>
      <c r="F198" s="29">
        <f t="shared" si="2"/>
        <v>1010776.36</v>
      </c>
    </row>
    <row r="199" ht="21" customHeight="1" spans="1:6">
      <c r="A199" s="25">
        <v>2</v>
      </c>
      <c r="B199" s="25" t="s">
        <v>18</v>
      </c>
      <c r="C199" s="64">
        <v>1202</v>
      </c>
      <c r="D199" s="27">
        <v>108.63</v>
      </c>
      <c r="E199" s="30">
        <v>6956</v>
      </c>
      <c r="F199" s="29">
        <f t="shared" si="2"/>
        <v>755630.28</v>
      </c>
    </row>
    <row r="200" ht="21" customHeight="1" spans="1:6">
      <c r="A200" s="25">
        <v>2</v>
      </c>
      <c r="B200" s="25" t="s">
        <v>19</v>
      </c>
      <c r="C200" s="64">
        <v>1201</v>
      </c>
      <c r="D200" s="27">
        <v>108.63</v>
      </c>
      <c r="E200" s="30">
        <v>6956</v>
      </c>
      <c r="F200" s="29">
        <f t="shared" si="2"/>
        <v>755630.28</v>
      </c>
    </row>
    <row r="201" ht="21" customHeight="1" spans="1:6">
      <c r="A201" s="25">
        <v>2</v>
      </c>
      <c r="B201" s="25" t="s">
        <v>19</v>
      </c>
      <c r="C201" s="64">
        <v>1202</v>
      </c>
      <c r="D201" s="27">
        <v>145.31</v>
      </c>
      <c r="E201" s="30">
        <v>6956</v>
      </c>
      <c r="F201" s="29">
        <f t="shared" si="2"/>
        <v>1010776.36</v>
      </c>
    </row>
    <row r="202" ht="21" customHeight="1" spans="1:6">
      <c r="A202" s="25">
        <v>2</v>
      </c>
      <c r="B202" s="25" t="s">
        <v>18</v>
      </c>
      <c r="C202" s="64">
        <v>1301</v>
      </c>
      <c r="D202" s="27">
        <v>145.31</v>
      </c>
      <c r="E202" s="30">
        <v>6986</v>
      </c>
      <c r="F202" s="29">
        <f t="shared" ref="F202:F225" si="3">E202*D202</f>
        <v>1015135.66</v>
      </c>
    </row>
    <row r="203" ht="21" customHeight="1" spans="1:6">
      <c r="A203" s="25">
        <v>2</v>
      </c>
      <c r="B203" s="25" t="s">
        <v>18</v>
      </c>
      <c r="C203" s="64">
        <v>1302</v>
      </c>
      <c r="D203" s="27">
        <v>108.63</v>
      </c>
      <c r="E203" s="30">
        <v>6986</v>
      </c>
      <c r="F203" s="29">
        <f t="shared" si="3"/>
        <v>758889.18</v>
      </c>
    </row>
    <row r="204" ht="21" customHeight="1" spans="1:6">
      <c r="A204" s="25">
        <v>2</v>
      </c>
      <c r="B204" s="25" t="s">
        <v>19</v>
      </c>
      <c r="C204" s="64">
        <v>1301</v>
      </c>
      <c r="D204" s="27">
        <v>108.63</v>
      </c>
      <c r="E204" s="30">
        <v>6986</v>
      </c>
      <c r="F204" s="29">
        <f t="shared" si="3"/>
        <v>758889.18</v>
      </c>
    </row>
    <row r="205" ht="21" customHeight="1" spans="1:6">
      <c r="A205" s="25">
        <v>2</v>
      </c>
      <c r="B205" s="25" t="s">
        <v>19</v>
      </c>
      <c r="C205" s="64">
        <v>1302</v>
      </c>
      <c r="D205" s="27">
        <v>145.31</v>
      </c>
      <c r="E205" s="30">
        <v>6986</v>
      </c>
      <c r="F205" s="29">
        <f t="shared" si="3"/>
        <v>1015135.66</v>
      </c>
    </row>
    <row r="206" ht="21" customHeight="1" spans="1:6">
      <c r="A206" s="25">
        <v>2</v>
      </c>
      <c r="B206" s="25" t="s">
        <v>18</v>
      </c>
      <c r="C206" s="64">
        <v>1401</v>
      </c>
      <c r="D206" s="27">
        <v>145.31</v>
      </c>
      <c r="E206" s="30">
        <v>7016</v>
      </c>
      <c r="F206" s="29">
        <f t="shared" si="3"/>
        <v>1019494.96</v>
      </c>
    </row>
    <row r="207" ht="21" customHeight="1" spans="1:6">
      <c r="A207" s="25">
        <v>2</v>
      </c>
      <c r="B207" s="25" t="s">
        <v>18</v>
      </c>
      <c r="C207" s="64">
        <v>1402</v>
      </c>
      <c r="D207" s="27">
        <v>108.63</v>
      </c>
      <c r="E207" s="30">
        <v>7016</v>
      </c>
      <c r="F207" s="29">
        <f t="shared" si="3"/>
        <v>762148.08</v>
      </c>
    </row>
    <row r="208" ht="21" customHeight="1" spans="1:6">
      <c r="A208" s="25">
        <v>2</v>
      </c>
      <c r="B208" s="25" t="s">
        <v>19</v>
      </c>
      <c r="C208" s="64">
        <v>1401</v>
      </c>
      <c r="D208" s="27">
        <v>108.63</v>
      </c>
      <c r="E208" s="30">
        <v>7016</v>
      </c>
      <c r="F208" s="29">
        <f t="shared" si="3"/>
        <v>762148.08</v>
      </c>
    </row>
    <row r="209" ht="21" customHeight="1" spans="1:6">
      <c r="A209" s="25">
        <v>2</v>
      </c>
      <c r="B209" s="25" t="s">
        <v>19</v>
      </c>
      <c r="C209" s="64">
        <v>1402</v>
      </c>
      <c r="D209" s="27">
        <v>145.31</v>
      </c>
      <c r="E209" s="30">
        <v>7016</v>
      </c>
      <c r="F209" s="29">
        <f t="shared" si="3"/>
        <v>1019494.96</v>
      </c>
    </row>
    <row r="210" ht="21" customHeight="1" spans="1:6">
      <c r="A210" s="25">
        <v>2</v>
      </c>
      <c r="B210" s="25" t="s">
        <v>18</v>
      </c>
      <c r="C210" s="64">
        <v>1501</v>
      </c>
      <c r="D210" s="27">
        <v>145.31</v>
      </c>
      <c r="E210" s="30">
        <v>7046</v>
      </c>
      <c r="F210" s="29">
        <f t="shared" si="3"/>
        <v>1023854.26</v>
      </c>
    </row>
    <row r="211" ht="21" customHeight="1" spans="1:6">
      <c r="A211" s="25">
        <v>2</v>
      </c>
      <c r="B211" s="25" t="s">
        <v>18</v>
      </c>
      <c r="C211" s="64">
        <v>1502</v>
      </c>
      <c r="D211" s="27">
        <v>108.63</v>
      </c>
      <c r="E211" s="30">
        <v>7046</v>
      </c>
      <c r="F211" s="29">
        <f t="shared" si="3"/>
        <v>765406.98</v>
      </c>
    </row>
    <row r="212" ht="21" customHeight="1" spans="1:6">
      <c r="A212" s="25">
        <v>2</v>
      </c>
      <c r="B212" s="25" t="s">
        <v>19</v>
      </c>
      <c r="C212" s="64">
        <v>1501</v>
      </c>
      <c r="D212" s="27">
        <v>108.63</v>
      </c>
      <c r="E212" s="30">
        <v>7046</v>
      </c>
      <c r="F212" s="29">
        <f t="shared" si="3"/>
        <v>765406.98</v>
      </c>
    </row>
    <row r="213" ht="21" customHeight="1" spans="1:6">
      <c r="A213" s="25">
        <v>2</v>
      </c>
      <c r="B213" s="25" t="s">
        <v>19</v>
      </c>
      <c r="C213" s="64">
        <v>1502</v>
      </c>
      <c r="D213" s="27">
        <v>145.31</v>
      </c>
      <c r="E213" s="30">
        <v>7046</v>
      </c>
      <c r="F213" s="29">
        <f t="shared" si="3"/>
        <v>1023854.26</v>
      </c>
    </row>
    <row r="214" ht="21" customHeight="1" spans="1:6">
      <c r="A214" s="25">
        <v>2</v>
      </c>
      <c r="B214" s="25" t="s">
        <v>18</v>
      </c>
      <c r="C214" s="64">
        <v>1601</v>
      </c>
      <c r="D214" s="27">
        <v>145.31</v>
      </c>
      <c r="E214" s="30">
        <v>7076</v>
      </c>
      <c r="F214" s="29">
        <f t="shared" si="3"/>
        <v>1028213.56</v>
      </c>
    </row>
    <row r="215" ht="21" customHeight="1" spans="1:6">
      <c r="A215" s="25">
        <v>2</v>
      </c>
      <c r="B215" s="25" t="s">
        <v>18</v>
      </c>
      <c r="C215" s="64">
        <v>1602</v>
      </c>
      <c r="D215" s="27">
        <v>108.63</v>
      </c>
      <c r="E215" s="30">
        <v>7076</v>
      </c>
      <c r="F215" s="29">
        <f t="shared" si="3"/>
        <v>768665.88</v>
      </c>
    </row>
    <row r="216" ht="21" customHeight="1" spans="1:6">
      <c r="A216" s="25">
        <v>2</v>
      </c>
      <c r="B216" s="25" t="s">
        <v>19</v>
      </c>
      <c r="C216" s="64">
        <v>1601</v>
      </c>
      <c r="D216" s="27">
        <v>108.63</v>
      </c>
      <c r="E216" s="30">
        <v>7076</v>
      </c>
      <c r="F216" s="29">
        <f t="shared" si="3"/>
        <v>768665.88</v>
      </c>
    </row>
    <row r="217" ht="21" customHeight="1" spans="1:6">
      <c r="A217" s="25">
        <v>2</v>
      </c>
      <c r="B217" s="25" t="s">
        <v>19</v>
      </c>
      <c r="C217" s="64">
        <v>1602</v>
      </c>
      <c r="D217" s="27">
        <v>145.31</v>
      </c>
      <c r="E217" s="30">
        <v>7076</v>
      </c>
      <c r="F217" s="29">
        <f t="shared" si="3"/>
        <v>1028213.56</v>
      </c>
    </row>
    <row r="218" ht="21" customHeight="1" spans="1:6">
      <c r="A218" s="25">
        <v>2</v>
      </c>
      <c r="B218" s="25" t="s">
        <v>18</v>
      </c>
      <c r="C218" s="64">
        <v>1701</v>
      </c>
      <c r="D218" s="27">
        <v>145.31</v>
      </c>
      <c r="E218" s="30">
        <v>7106</v>
      </c>
      <c r="F218" s="29">
        <f t="shared" si="3"/>
        <v>1032572.86</v>
      </c>
    </row>
    <row r="219" ht="21" customHeight="1" spans="1:6">
      <c r="A219" s="25">
        <v>2</v>
      </c>
      <c r="B219" s="25" t="s">
        <v>18</v>
      </c>
      <c r="C219" s="64">
        <v>1702</v>
      </c>
      <c r="D219" s="27">
        <v>108.63</v>
      </c>
      <c r="E219" s="30">
        <v>7106</v>
      </c>
      <c r="F219" s="29">
        <f t="shared" si="3"/>
        <v>771924.78</v>
      </c>
    </row>
    <row r="220" ht="21" customHeight="1" spans="1:6">
      <c r="A220" s="25">
        <v>2</v>
      </c>
      <c r="B220" s="25" t="s">
        <v>19</v>
      </c>
      <c r="C220" s="64">
        <v>1701</v>
      </c>
      <c r="D220" s="27">
        <v>108.63</v>
      </c>
      <c r="E220" s="30">
        <v>7106</v>
      </c>
      <c r="F220" s="29">
        <f t="shared" si="3"/>
        <v>771924.78</v>
      </c>
    </row>
    <row r="221" ht="21" customHeight="1" spans="1:6">
      <c r="A221" s="25">
        <v>2</v>
      </c>
      <c r="B221" s="25" t="s">
        <v>19</v>
      </c>
      <c r="C221" s="64">
        <v>1702</v>
      </c>
      <c r="D221" s="27">
        <v>145.31</v>
      </c>
      <c r="E221" s="30">
        <v>7106</v>
      </c>
      <c r="F221" s="29">
        <f t="shared" si="3"/>
        <v>1032572.86</v>
      </c>
    </row>
    <row r="222" ht="21" customHeight="1" spans="1:6">
      <c r="A222" s="25">
        <v>2</v>
      </c>
      <c r="B222" s="25" t="s">
        <v>18</v>
      </c>
      <c r="C222" s="64">
        <v>1801</v>
      </c>
      <c r="D222" s="27">
        <v>145.31</v>
      </c>
      <c r="E222" s="30">
        <v>6746</v>
      </c>
      <c r="F222" s="29">
        <f t="shared" si="3"/>
        <v>980261.26</v>
      </c>
    </row>
    <row r="223" ht="21" customHeight="1" spans="1:6">
      <c r="A223" s="25">
        <v>2</v>
      </c>
      <c r="B223" s="25" t="s">
        <v>18</v>
      </c>
      <c r="C223" s="64">
        <v>1802</v>
      </c>
      <c r="D223" s="27">
        <v>108.63</v>
      </c>
      <c r="E223" s="30">
        <v>6746</v>
      </c>
      <c r="F223" s="29">
        <f t="shared" si="3"/>
        <v>732817.98</v>
      </c>
    </row>
    <row r="224" ht="21" customHeight="1" spans="1:6">
      <c r="A224" s="25">
        <v>2</v>
      </c>
      <c r="B224" s="25" t="s">
        <v>19</v>
      </c>
      <c r="C224" s="64">
        <v>1801</v>
      </c>
      <c r="D224" s="27">
        <v>108.63</v>
      </c>
      <c r="E224" s="30">
        <v>6746</v>
      </c>
      <c r="F224" s="29">
        <f t="shared" si="3"/>
        <v>732817.98</v>
      </c>
    </row>
    <row r="225" ht="21" customHeight="1" spans="1:6">
      <c r="A225" s="25">
        <v>2</v>
      </c>
      <c r="B225" s="25" t="s">
        <v>19</v>
      </c>
      <c r="C225" s="64">
        <v>1802</v>
      </c>
      <c r="D225" s="27">
        <v>145.31</v>
      </c>
      <c r="E225" s="30">
        <v>6746</v>
      </c>
      <c r="F225" s="29">
        <f t="shared" si="3"/>
        <v>980261.26</v>
      </c>
    </row>
    <row r="226" ht="21" customHeight="1" spans="1:6">
      <c r="A226" s="48" t="s">
        <v>20</v>
      </c>
      <c r="B226" s="48"/>
      <c r="C226" s="48"/>
      <c r="D226" s="65">
        <f>SUM(D9:D225)</f>
        <v>25463.3600000001</v>
      </c>
      <c r="E226" s="36" t="s">
        <v>21</v>
      </c>
      <c r="F226" s="66">
        <f>SUM(F9:F225)</f>
        <v>174689142.86</v>
      </c>
    </row>
    <row r="227" ht="21" customHeight="1" spans="1:6">
      <c r="A227" s="34" t="s">
        <v>22</v>
      </c>
      <c r="B227" s="34"/>
      <c r="C227" s="34"/>
      <c r="D227" s="38" t="s">
        <v>21</v>
      </c>
      <c r="E227" s="9">
        <f>F226/D226</f>
        <v>6860.41209251251</v>
      </c>
      <c r="F227" s="12" t="s">
        <v>21</v>
      </c>
    </row>
    <row r="228" ht="27" customHeight="1" spans="1:6">
      <c r="A228" s="39" t="s">
        <v>23</v>
      </c>
      <c r="B228" s="39"/>
      <c r="C228" s="39"/>
      <c r="D228" s="39"/>
      <c r="E228" s="39"/>
      <c r="F228" s="39"/>
    </row>
  </sheetData>
  <autoFilter ref="A8:F228">
    <extLst/>
  </autoFilter>
  <mergeCells count="12">
    <mergeCell ref="A1:F1"/>
    <mergeCell ref="A3:F3"/>
    <mergeCell ref="B4:D4"/>
    <mergeCell ref="A7:D7"/>
    <mergeCell ref="E7:F7"/>
    <mergeCell ref="A226:C226"/>
    <mergeCell ref="A227:C227"/>
    <mergeCell ref="A228:F228"/>
    <mergeCell ref="A5:A6"/>
    <mergeCell ref="E5:E6"/>
    <mergeCell ref="F5:F6"/>
    <mergeCell ref="B5:D6"/>
  </mergeCells>
  <printOptions horizontalCentered="1"/>
  <pageMargins left="0.629861111111111" right="0.275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workbookViewId="0">
      <selection activeCell="F70" sqref="F70"/>
    </sheetView>
  </sheetViews>
  <sheetFormatPr defaultColWidth="8.89090909090909" defaultRowHeight="14"/>
  <cols>
    <col min="4" max="4" width="17" customWidth="1"/>
    <col min="5" max="5" width="23.7818181818182" customWidth="1"/>
    <col min="6" max="6" width="20.3363636363636" customWidth="1"/>
    <col min="8" max="8" width="19.7818181818182" customWidth="1"/>
  </cols>
  <sheetData>
    <row r="1" ht="21" spans="1:6">
      <c r="A1" s="15"/>
      <c r="B1" s="15"/>
      <c r="C1" s="15"/>
      <c r="D1" s="1"/>
      <c r="E1" s="1"/>
      <c r="F1" s="1"/>
    </row>
    <row r="2" ht="23" spans="1:6">
      <c r="A2" s="16" t="s">
        <v>0</v>
      </c>
      <c r="B2" s="16"/>
      <c r="C2" s="16"/>
      <c r="D2" s="1"/>
      <c r="E2" s="1"/>
      <c r="F2" s="1"/>
    </row>
    <row r="3" ht="15" spans="1:6">
      <c r="A3" s="17" t="s">
        <v>1</v>
      </c>
      <c r="B3" s="17"/>
      <c r="C3" s="17"/>
      <c r="D3" s="1"/>
      <c r="E3" s="1"/>
      <c r="F3" s="1"/>
    </row>
    <row r="4" ht="15" spans="1:6">
      <c r="A4" s="18" t="s">
        <v>24</v>
      </c>
      <c r="B4" s="18"/>
      <c r="C4" s="18"/>
      <c r="D4" s="18"/>
      <c r="E4" s="18"/>
      <c r="F4" s="18"/>
    </row>
    <row r="5" spans="1:6">
      <c r="A5" s="19" t="s">
        <v>3</v>
      </c>
      <c r="B5" s="19" t="s">
        <v>4</v>
      </c>
      <c r="C5" s="19"/>
      <c r="D5" s="19"/>
      <c r="E5" s="19" t="s">
        <v>5</v>
      </c>
      <c r="F5" s="20" t="s">
        <v>25</v>
      </c>
    </row>
    <row r="6" ht="25" customHeight="1" spans="1:6">
      <c r="A6" s="19"/>
      <c r="B6" s="19"/>
      <c r="C6" s="19"/>
      <c r="D6" s="19"/>
      <c r="E6" s="19"/>
      <c r="F6" s="20"/>
    </row>
    <row r="7" spans="1:6">
      <c r="A7" s="19" t="s">
        <v>7</v>
      </c>
      <c r="B7" s="19" t="s">
        <v>8</v>
      </c>
      <c r="C7" s="19"/>
      <c r="D7" s="19"/>
      <c r="E7" s="19" t="s">
        <v>9</v>
      </c>
      <c r="F7" s="21">
        <v>7190.4</v>
      </c>
    </row>
    <row r="8" ht="26" customHeight="1" spans="1:6">
      <c r="A8" s="19"/>
      <c r="B8" s="19"/>
      <c r="C8" s="19"/>
      <c r="D8" s="19"/>
      <c r="E8" s="19"/>
      <c r="F8" s="19"/>
    </row>
    <row r="9" ht="25" customHeight="1" spans="1:6">
      <c r="A9" s="22" t="s">
        <v>10</v>
      </c>
      <c r="B9" s="22"/>
      <c r="C9" s="22"/>
      <c r="D9" s="22"/>
      <c r="E9" s="19" t="s">
        <v>11</v>
      </c>
      <c r="F9" s="19"/>
    </row>
    <row r="10" ht="14.5" spans="1:6">
      <c r="A10" s="23" t="s">
        <v>12</v>
      </c>
      <c r="B10" s="23" t="s">
        <v>13</v>
      </c>
      <c r="C10" s="23" t="s">
        <v>14</v>
      </c>
      <c r="D10" s="24" t="s">
        <v>15</v>
      </c>
      <c r="E10" s="24" t="s">
        <v>16</v>
      </c>
      <c r="F10" s="23" t="s">
        <v>17</v>
      </c>
    </row>
    <row r="11" ht="16.5" spans="1:6">
      <c r="A11" s="25">
        <v>23</v>
      </c>
      <c r="B11" s="25" t="s">
        <v>18</v>
      </c>
      <c r="C11" s="44">
        <v>202</v>
      </c>
      <c r="D11" s="27">
        <v>122.23</v>
      </c>
      <c r="E11" s="30">
        <v>6656</v>
      </c>
      <c r="F11" s="29">
        <f>E11*D11</f>
        <v>813562.88</v>
      </c>
    </row>
    <row r="12" ht="16.5" spans="1:6">
      <c r="A12" s="25">
        <v>23</v>
      </c>
      <c r="B12" s="25" t="s">
        <v>19</v>
      </c>
      <c r="C12" s="44">
        <v>201</v>
      </c>
      <c r="D12" s="27">
        <v>122.23</v>
      </c>
      <c r="E12" s="30">
        <v>6656</v>
      </c>
      <c r="F12" s="29">
        <f>E12*D12</f>
        <v>813562.88</v>
      </c>
    </row>
    <row r="13" ht="16.5" spans="1:6">
      <c r="A13" s="25">
        <v>23</v>
      </c>
      <c r="B13" s="25" t="s">
        <v>19</v>
      </c>
      <c r="C13" s="44">
        <v>202</v>
      </c>
      <c r="D13" s="27">
        <v>121.5</v>
      </c>
      <c r="E13" s="30">
        <v>6656</v>
      </c>
      <c r="F13" s="29">
        <f>E13*D13</f>
        <v>808704</v>
      </c>
    </row>
    <row r="14" ht="16.5" spans="1:6">
      <c r="A14" s="25">
        <v>23</v>
      </c>
      <c r="B14" s="25" t="s">
        <v>18</v>
      </c>
      <c r="C14" s="49">
        <v>301</v>
      </c>
      <c r="D14" s="27">
        <v>121.5</v>
      </c>
      <c r="E14" s="30">
        <v>6686</v>
      </c>
      <c r="F14" s="29">
        <f>E14*D14</f>
        <v>812349</v>
      </c>
    </row>
    <row r="15" ht="16.5" spans="1:6">
      <c r="A15" s="25">
        <v>23</v>
      </c>
      <c r="B15" s="25" t="s">
        <v>18</v>
      </c>
      <c r="C15" s="49">
        <v>302</v>
      </c>
      <c r="D15" s="27">
        <v>122.23</v>
      </c>
      <c r="E15" s="30">
        <v>6686</v>
      </c>
      <c r="F15" s="29">
        <f t="shared" ref="F15:F46" si="0">E15*D15</f>
        <v>817229.78</v>
      </c>
    </row>
    <row r="16" ht="16.5" spans="1:6">
      <c r="A16" s="25">
        <v>23</v>
      </c>
      <c r="B16" s="25" t="s">
        <v>19</v>
      </c>
      <c r="C16" s="49">
        <v>301</v>
      </c>
      <c r="D16" s="27">
        <v>122.23</v>
      </c>
      <c r="E16" s="30">
        <v>6686</v>
      </c>
      <c r="F16" s="29">
        <f t="shared" si="0"/>
        <v>817229.78</v>
      </c>
    </row>
    <row r="17" ht="16.5" spans="1:6">
      <c r="A17" s="25">
        <v>23</v>
      </c>
      <c r="B17" s="25" t="s">
        <v>19</v>
      </c>
      <c r="C17" s="49">
        <v>302</v>
      </c>
      <c r="D17" s="27">
        <v>121.5</v>
      </c>
      <c r="E17" s="30">
        <v>6686</v>
      </c>
      <c r="F17" s="29">
        <f t="shared" si="0"/>
        <v>812349</v>
      </c>
    </row>
    <row r="18" ht="16.5" spans="1:6">
      <c r="A18" s="25">
        <v>23</v>
      </c>
      <c r="B18" s="25" t="s">
        <v>18</v>
      </c>
      <c r="C18" s="49">
        <v>401</v>
      </c>
      <c r="D18" s="27">
        <v>121.5</v>
      </c>
      <c r="E18" s="30">
        <v>6716</v>
      </c>
      <c r="F18" s="29">
        <f t="shared" si="0"/>
        <v>815994</v>
      </c>
    </row>
    <row r="19" ht="16.5" spans="1:6">
      <c r="A19" s="25">
        <v>23</v>
      </c>
      <c r="B19" s="25" t="s">
        <v>18</v>
      </c>
      <c r="C19" s="49">
        <v>402</v>
      </c>
      <c r="D19" s="27">
        <v>122.23</v>
      </c>
      <c r="E19" s="30">
        <v>6716</v>
      </c>
      <c r="F19" s="29">
        <f t="shared" si="0"/>
        <v>820896.68</v>
      </c>
    </row>
    <row r="20" ht="16.5" spans="1:6">
      <c r="A20" s="25">
        <v>23</v>
      </c>
      <c r="B20" s="25" t="s">
        <v>19</v>
      </c>
      <c r="C20" s="49">
        <v>401</v>
      </c>
      <c r="D20" s="27">
        <v>122.23</v>
      </c>
      <c r="E20" s="30">
        <v>6716</v>
      </c>
      <c r="F20" s="29">
        <f t="shared" si="0"/>
        <v>820896.68</v>
      </c>
    </row>
    <row r="21" ht="16.5" spans="1:6">
      <c r="A21" s="25">
        <v>23</v>
      </c>
      <c r="B21" s="25" t="s">
        <v>19</v>
      </c>
      <c r="C21" s="49">
        <v>402</v>
      </c>
      <c r="D21" s="27">
        <v>121.5</v>
      </c>
      <c r="E21" s="30">
        <v>6716</v>
      </c>
      <c r="F21" s="29">
        <f t="shared" si="0"/>
        <v>815994</v>
      </c>
    </row>
    <row r="22" ht="16.5" spans="1:6">
      <c r="A22" s="25">
        <v>23</v>
      </c>
      <c r="B22" s="25" t="s">
        <v>18</v>
      </c>
      <c r="C22" s="49">
        <v>501</v>
      </c>
      <c r="D22" s="27">
        <v>121.5</v>
      </c>
      <c r="E22" s="30">
        <v>6746</v>
      </c>
      <c r="F22" s="29">
        <f t="shared" si="0"/>
        <v>819639</v>
      </c>
    </row>
    <row r="23" ht="16.5" spans="1:6">
      <c r="A23" s="25">
        <v>23</v>
      </c>
      <c r="B23" s="25" t="s">
        <v>18</v>
      </c>
      <c r="C23" s="49">
        <v>502</v>
      </c>
      <c r="D23" s="27">
        <v>122.23</v>
      </c>
      <c r="E23" s="30">
        <v>6746</v>
      </c>
      <c r="F23" s="29">
        <f t="shared" si="0"/>
        <v>824563.58</v>
      </c>
    </row>
    <row r="24" ht="16.5" spans="1:6">
      <c r="A24" s="25">
        <v>23</v>
      </c>
      <c r="B24" s="25" t="s">
        <v>19</v>
      </c>
      <c r="C24" s="49">
        <v>501</v>
      </c>
      <c r="D24" s="27">
        <v>122.23</v>
      </c>
      <c r="E24" s="30">
        <v>6746</v>
      </c>
      <c r="F24" s="29">
        <f t="shared" si="0"/>
        <v>824563.58</v>
      </c>
    </row>
    <row r="25" ht="16.5" spans="1:6">
      <c r="A25" s="25">
        <v>23</v>
      </c>
      <c r="B25" s="25" t="s">
        <v>19</v>
      </c>
      <c r="C25" s="49">
        <v>502</v>
      </c>
      <c r="D25" s="27">
        <v>121.5</v>
      </c>
      <c r="E25" s="30">
        <v>6746</v>
      </c>
      <c r="F25" s="29">
        <f t="shared" si="0"/>
        <v>819639</v>
      </c>
    </row>
    <row r="26" ht="16.5" spans="1:6">
      <c r="A26" s="25">
        <v>23</v>
      </c>
      <c r="B26" s="25" t="s">
        <v>18</v>
      </c>
      <c r="C26" s="49">
        <v>601</v>
      </c>
      <c r="D26" s="27">
        <v>121.5</v>
      </c>
      <c r="E26" s="30">
        <v>6776</v>
      </c>
      <c r="F26" s="29">
        <f t="shared" si="0"/>
        <v>823284</v>
      </c>
    </row>
    <row r="27" ht="16.5" spans="1:6">
      <c r="A27" s="25">
        <v>23</v>
      </c>
      <c r="B27" s="25" t="s">
        <v>18</v>
      </c>
      <c r="C27" s="49">
        <v>602</v>
      </c>
      <c r="D27" s="27">
        <v>122.23</v>
      </c>
      <c r="E27" s="30">
        <v>6776</v>
      </c>
      <c r="F27" s="29">
        <f t="shared" si="0"/>
        <v>828230.48</v>
      </c>
    </row>
    <row r="28" ht="16.5" spans="1:6">
      <c r="A28" s="25">
        <v>23</v>
      </c>
      <c r="B28" s="25" t="s">
        <v>19</v>
      </c>
      <c r="C28" s="49">
        <v>601</v>
      </c>
      <c r="D28" s="27">
        <v>122.23</v>
      </c>
      <c r="E28" s="30">
        <v>6776</v>
      </c>
      <c r="F28" s="29">
        <f t="shared" si="0"/>
        <v>828230.48</v>
      </c>
    </row>
    <row r="29" ht="16.5" spans="1:6">
      <c r="A29" s="25">
        <v>23</v>
      </c>
      <c r="B29" s="25" t="s">
        <v>19</v>
      </c>
      <c r="C29" s="49">
        <v>602</v>
      </c>
      <c r="D29" s="27">
        <v>121.5</v>
      </c>
      <c r="E29" s="30">
        <v>6776</v>
      </c>
      <c r="F29" s="29">
        <f t="shared" si="0"/>
        <v>823284</v>
      </c>
    </row>
    <row r="30" ht="16.5" spans="1:6">
      <c r="A30" s="25">
        <v>23</v>
      </c>
      <c r="B30" s="25" t="s">
        <v>18</v>
      </c>
      <c r="C30" s="49">
        <v>701</v>
      </c>
      <c r="D30" s="27">
        <v>121.5</v>
      </c>
      <c r="E30" s="30">
        <v>6806</v>
      </c>
      <c r="F30" s="29">
        <f t="shared" si="0"/>
        <v>826929</v>
      </c>
    </row>
    <row r="31" ht="16.5" spans="1:6">
      <c r="A31" s="25">
        <v>23</v>
      </c>
      <c r="B31" s="25" t="s">
        <v>18</v>
      </c>
      <c r="C31" s="49">
        <v>702</v>
      </c>
      <c r="D31" s="27">
        <v>122.23</v>
      </c>
      <c r="E31" s="30">
        <v>6806</v>
      </c>
      <c r="F31" s="29">
        <f t="shared" si="0"/>
        <v>831897.38</v>
      </c>
    </row>
    <row r="32" ht="16.5" spans="1:6">
      <c r="A32" s="25">
        <v>23</v>
      </c>
      <c r="B32" s="25" t="s">
        <v>19</v>
      </c>
      <c r="C32" s="49">
        <v>701</v>
      </c>
      <c r="D32" s="27">
        <v>122.23</v>
      </c>
      <c r="E32" s="30">
        <v>6806</v>
      </c>
      <c r="F32" s="29">
        <f t="shared" si="0"/>
        <v>831897.38</v>
      </c>
    </row>
    <row r="33" ht="16.5" spans="1:6">
      <c r="A33" s="25">
        <v>23</v>
      </c>
      <c r="B33" s="25" t="s">
        <v>19</v>
      </c>
      <c r="C33" s="49">
        <v>702</v>
      </c>
      <c r="D33" s="27">
        <v>121.5</v>
      </c>
      <c r="E33" s="30">
        <v>6806</v>
      </c>
      <c r="F33" s="29">
        <f t="shared" si="0"/>
        <v>826929</v>
      </c>
    </row>
    <row r="34" ht="16.5" spans="1:6">
      <c r="A34" s="25">
        <v>23</v>
      </c>
      <c r="B34" s="25" t="s">
        <v>18</v>
      </c>
      <c r="C34" s="49">
        <v>801</v>
      </c>
      <c r="D34" s="27">
        <v>121.5</v>
      </c>
      <c r="E34" s="30">
        <v>6836</v>
      </c>
      <c r="F34" s="29">
        <f t="shared" si="0"/>
        <v>830574</v>
      </c>
    </row>
    <row r="35" ht="16.5" spans="1:6">
      <c r="A35" s="25">
        <v>23</v>
      </c>
      <c r="B35" s="25" t="s">
        <v>18</v>
      </c>
      <c r="C35" s="49">
        <v>802</v>
      </c>
      <c r="D35" s="27">
        <v>122.23</v>
      </c>
      <c r="E35" s="30">
        <v>6836</v>
      </c>
      <c r="F35" s="29">
        <f t="shared" si="0"/>
        <v>835564.28</v>
      </c>
    </row>
    <row r="36" ht="16.5" spans="1:6">
      <c r="A36" s="25">
        <v>23</v>
      </c>
      <c r="B36" s="25" t="s">
        <v>19</v>
      </c>
      <c r="C36" s="49">
        <v>801</v>
      </c>
      <c r="D36" s="27">
        <v>122.23</v>
      </c>
      <c r="E36" s="30">
        <v>6836</v>
      </c>
      <c r="F36" s="29">
        <f t="shared" si="0"/>
        <v>835564.28</v>
      </c>
    </row>
    <row r="37" ht="16.5" spans="1:6">
      <c r="A37" s="25">
        <v>23</v>
      </c>
      <c r="B37" s="25" t="s">
        <v>19</v>
      </c>
      <c r="C37" s="49">
        <v>802</v>
      </c>
      <c r="D37" s="27">
        <v>121.5</v>
      </c>
      <c r="E37" s="30">
        <v>6836</v>
      </c>
      <c r="F37" s="29">
        <f t="shared" si="0"/>
        <v>830574</v>
      </c>
    </row>
    <row r="38" ht="16.5" spans="1:6">
      <c r="A38" s="25">
        <v>23</v>
      </c>
      <c r="B38" s="25" t="s">
        <v>18</v>
      </c>
      <c r="C38" s="49">
        <v>901</v>
      </c>
      <c r="D38" s="27">
        <v>121.5</v>
      </c>
      <c r="E38" s="30">
        <v>6866</v>
      </c>
      <c r="F38" s="29">
        <f t="shared" si="0"/>
        <v>834219</v>
      </c>
    </row>
    <row r="39" ht="16.5" spans="1:6">
      <c r="A39" s="25">
        <v>23</v>
      </c>
      <c r="B39" s="25" t="s">
        <v>18</v>
      </c>
      <c r="C39" s="49">
        <v>902</v>
      </c>
      <c r="D39" s="27">
        <v>122.23</v>
      </c>
      <c r="E39" s="30">
        <v>6866</v>
      </c>
      <c r="F39" s="29">
        <f t="shared" si="0"/>
        <v>839231.18</v>
      </c>
    </row>
    <row r="40" ht="16.5" spans="1:6">
      <c r="A40" s="25">
        <v>23</v>
      </c>
      <c r="B40" s="25" t="s">
        <v>19</v>
      </c>
      <c r="C40" s="49">
        <v>901</v>
      </c>
      <c r="D40" s="27">
        <v>122.23</v>
      </c>
      <c r="E40" s="30">
        <v>6866</v>
      </c>
      <c r="F40" s="29">
        <f t="shared" si="0"/>
        <v>839231.18</v>
      </c>
    </row>
    <row r="41" ht="16.5" spans="1:6">
      <c r="A41" s="25">
        <v>23</v>
      </c>
      <c r="B41" s="25" t="s">
        <v>19</v>
      </c>
      <c r="C41" s="49">
        <v>902</v>
      </c>
      <c r="D41" s="27">
        <v>121.5</v>
      </c>
      <c r="E41" s="30">
        <v>6866</v>
      </c>
      <c r="F41" s="29">
        <f t="shared" si="0"/>
        <v>834219</v>
      </c>
    </row>
    <row r="42" ht="16.5" spans="1:6">
      <c r="A42" s="25">
        <v>23</v>
      </c>
      <c r="B42" s="25" t="s">
        <v>18</v>
      </c>
      <c r="C42" s="49">
        <v>1001</v>
      </c>
      <c r="D42" s="27">
        <v>121.5</v>
      </c>
      <c r="E42" s="30">
        <v>6896</v>
      </c>
      <c r="F42" s="29">
        <f t="shared" si="0"/>
        <v>837864</v>
      </c>
    </row>
    <row r="43" ht="16.5" spans="1:6">
      <c r="A43" s="25">
        <v>23</v>
      </c>
      <c r="B43" s="25" t="s">
        <v>18</v>
      </c>
      <c r="C43" s="49">
        <v>1002</v>
      </c>
      <c r="D43" s="27">
        <v>122.23</v>
      </c>
      <c r="E43" s="30">
        <v>6896</v>
      </c>
      <c r="F43" s="29">
        <f t="shared" si="0"/>
        <v>842898.08</v>
      </c>
    </row>
    <row r="44" ht="16.5" spans="1:6">
      <c r="A44" s="25">
        <v>23</v>
      </c>
      <c r="B44" s="25" t="s">
        <v>19</v>
      </c>
      <c r="C44" s="49">
        <v>1001</v>
      </c>
      <c r="D44" s="27">
        <v>122.23</v>
      </c>
      <c r="E44" s="30">
        <v>6896</v>
      </c>
      <c r="F44" s="29">
        <f t="shared" si="0"/>
        <v>842898.08</v>
      </c>
    </row>
    <row r="45" ht="16.5" spans="1:6">
      <c r="A45" s="25">
        <v>23</v>
      </c>
      <c r="B45" s="25" t="s">
        <v>19</v>
      </c>
      <c r="C45" s="49">
        <v>1002</v>
      </c>
      <c r="D45" s="27">
        <v>121.5</v>
      </c>
      <c r="E45" s="30">
        <v>6896</v>
      </c>
      <c r="F45" s="29">
        <f t="shared" si="0"/>
        <v>837864</v>
      </c>
    </row>
    <row r="46" ht="16.5" spans="1:6">
      <c r="A46" s="25">
        <v>23</v>
      </c>
      <c r="B46" s="25" t="s">
        <v>18</v>
      </c>
      <c r="C46" s="49">
        <v>1101</v>
      </c>
      <c r="D46" s="27">
        <v>121.5</v>
      </c>
      <c r="E46" s="30">
        <v>6926</v>
      </c>
      <c r="F46" s="29">
        <f t="shared" si="0"/>
        <v>841509</v>
      </c>
    </row>
    <row r="47" ht="16.5" spans="1:6">
      <c r="A47" s="25">
        <v>23</v>
      </c>
      <c r="B47" s="25" t="s">
        <v>18</v>
      </c>
      <c r="C47" s="49">
        <v>1102</v>
      </c>
      <c r="D47" s="27">
        <v>122.23</v>
      </c>
      <c r="E47" s="30">
        <v>6926</v>
      </c>
      <c r="F47" s="29">
        <f t="shared" ref="F47:F69" si="1">E47*D47</f>
        <v>846564.98</v>
      </c>
    </row>
    <row r="48" ht="16.5" spans="1:6">
      <c r="A48" s="25">
        <v>23</v>
      </c>
      <c r="B48" s="25" t="s">
        <v>19</v>
      </c>
      <c r="C48" s="49">
        <v>1101</v>
      </c>
      <c r="D48" s="27">
        <v>122.23</v>
      </c>
      <c r="E48" s="30">
        <v>6926</v>
      </c>
      <c r="F48" s="29">
        <f t="shared" si="1"/>
        <v>846564.98</v>
      </c>
    </row>
    <row r="49" ht="16.5" spans="1:6">
      <c r="A49" s="25">
        <v>23</v>
      </c>
      <c r="B49" s="25" t="s">
        <v>19</v>
      </c>
      <c r="C49" s="49">
        <v>1102</v>
      </c>
      <c r="D49" s="27">
        <v>121.5</v>
      </c>
      <c r="E49" s="30">
        <v>6926</v>
      </c>
      <c r="F49" s="29">
        <f t="shared" si="1"/>
        <v>841509</v>
      </c>
    </row>
    <row r="50" ht="16.5" spans="1:6">
      <c r="A50" s="25">
        <v>23</v>
      </c>
      <c r="B50" s="25" t="s">
        <v>18</v>
      </c>
      <c r="C50" s="49">
        <v>1201</v>
      </c>
      <c r="D50" s="27">
        <v>121.5</v>
      </c>
      <c r="E50" s="30">
        <v>6956</v>
      </c>
      <c r="F50" s="29">
        <f t="shared" si="1"/>
        <v>845154</v>
      </c>
    </row>
    <row r="51" ht="16.5" spans="1:6">
      <c r="A51" s="25">
        <v>23</v>
      </c>
      <c r="B51" s="25" t="s">
        <v>18</v>
      </c>
      <c r="C51" s="49">
        <v>1202</v>
      </c>
      <c r="D51" s="27">
        <v>122.23</v>
      </c>
      <c r="E51" s="30">
        <v>6956</v>
      </c>
      <c r="F51" s="29">
        <f t="shared" si="1"/>
        <v>850231.88</v>
      </c>
    </row>
    <row r="52" ht="16.5" spans="1:6">
      <c r="A52" s="25">
        <v>23</v>
      </c>
      <c r="B52" s="25" t="s">
        <v>19</v>
      </c>
      <c r="C52" s="49">
        <v>1201</v>
      </c>
      <c r="D52" s="27">
        <v>122.23</v>
      </c>
      <c r="E52" s="30">
        <v>6956</v>
      </c>
      <c r="F52" s="29">
        <f t="shared" si="1"/>
        <v>850231.88</v>
      </c>
    </row>
    <row r="53" ht="16.5" spans="1:6">
      <c r="A53" s="25">
        <v>23</v>
      </c>
      <c r="B53" s="25" t="s">
        <v>19</v>
      </c>
      <c r="C53" s="49">
        <v>1202</v>
      </c>
      <c r="D53" s="27">
        <v>121.5</v>
      </c>
      <c r="E53" s="30">
        <v>6956</v>
      </c>
      <c r="F53" s="29">
        <f t="shared" si="1"/>
        <v>845154</v>
      </c>
    </row>
    <row r="54" ht="16.5" spans="1:6">
      <c r="A54" s="25">
        <v>23</v>
      </c>
      <c r="B54" s="25" t="s">
        <v>18</v>
      </c>
      <c r="C54" s="49">
        <v>1301</v>
      </c>
      <c r="D54" s="27">
        <v>121.5</v>
      </c>
      <c r="E54" s="30">
        <v>6986</v>
      </c>
      <c r="F54" s="29">
        <f t="shared" si="1"/>
        <v>848799</v>
      </c>
    </row>
    <row r="55" ht="16.5" spans="1:6">
      <c r="A55" s="25">
        <v>23</v>
      </c>
      <c r="B55" s="25" t="s">
        <v>18</v>
      </c>
      <c r="C55" s="49">
        <v>1302</v>
      </c>
      <c r="D55" s="27">
        <v>122.23</v>
      </c>
      <c r="E55" s="30">
        <v>6986</v>
      </c>
      <c r="F55" s="29">
        <f t="shared" si="1"/>
        <v>853898.78</v>
      </c>
    </row>
    <row r="56" ht="16.5" spans="1:6">
      <c r="A56" s="25">
        <v>23</v>
      </c>
      <c r="B56" s="25" t="s">
        <v>19</v>
      </c>
      <c r="C56" s="49">
        <v>1301</v>
      </c>
      <c r="D56" s="27">
        <v>122.23</v>
      </c>
      <c r="E56" s="30">
        <v>6986</v>
      </c>
      <c r="F56" s="29">
        <f t="shared" si="1"/>
        <v>853898.78</v>
      </c>
    </row>
    <row r="57" ht="16.5" spans="1:6">
      <c r="A57" s="25">
        <v>23</v>
      </c>
      <c r="B57" s="25" t="s">
        <v>19</v>
      </c>
      <c r="C57" s="49">
        <v>1302</v>
      </c>
      <c r="D57" s="27">
        <v>121.5</v>
      </c>
      <c r="E57" s="30">
        <v>6986</v>
      </c>
      <c r="F57" s="29">
        <f t="shared" si="1"/>
        <v>848799</v>
      </c>
    </row>
    <row r="58" ht="16.5" spans="1:6">
      <c r="A58" s="25">
        <v>23</v>
      </c>
      <c r="B58" s="25" t="s">
        <v>18</v>
      </c>
      <c r="C58" s="49">
        <v>1401</v>
      </c>
      <c r="D58" s="27">
        <v>121.5</v>
      </c>
      <c r="E58" s="30">
        <v>7016</v>
      </c>
      <c r="F58" s="29">
        <f t="shared" si="1"/>
        <v>852444</v>
      </c>
    </row>
    <row r="59" ht="16.5" spans="1:6">
      <c r="A59" s="25">
        <v>23</v>
      </c>
      <c r="B59" s="25" t="s">
        <v>18</v>
      </c>
      <c r="C59" s="49">
        <v>1402</v>
      </c>
      <c r="D59" s="27">
        <v>122.23</v>
      </c>
      <c r="E59" s="30">
        <v>7016</v>
      </c>
      <c r="F59" s="29">
        <f t="shared" si="1"/>
        <v>857565.68</v>
      </c>
    </row>
    <row r="60" ht="16.5" spans="1:6">
      <c r="A60" s="25">
        <v>23</v>
      </c>
      <c r="B60" s="25" t="s">
        <v>19</v>
      </c>
      <c r="C60" s="49">
        <v>1401</v>
      </c>
      <c r="D60" s="27">
        <v>122.23</v>
      </c>
      <c r="E60" s="30">
        <v>7016</v>
      </c>
      <c r="F60" s="29">
        <f t="shared" si="1"/>
        <v>857565.68</v>
      </c>
    </row>
    <row r="61" ht="16.5" spans="1:6">
      <c r="A61" s="25">
        <v>23</v>
      </c>
      <c r="B61" s="25" t="s">
        <v>19</v>
      </c>
      <c r="C61" s="49">
        <v>1402</v>
      </c>
      <c r="D61" s="27">
        <v>121.5</v>
      </c>
      <c r="E61" s="30">
        <v>7016</v>
      </c>
      <c r="F61" s="29">
        <f t="shared" si="1"/>
        <v>852444</v>
      </c>
    </row>
    <row r="62" ht="16.5" spans="1:6">
      <c r="A62" s="25">
        <v>23</v>
      </c>
      <c r="B62" s="25" t="s">
        <v>18</v>
      </c>
      <c r="C62" s="49">
        <v>1501</v>
      </c>
      <c r="D62" s="27">
        <v>121.5</v>
      </c>
      <c r="E62" s="30">
        <v>7046</v>
      </c>
      <c r="F62" s="29">
        <f t="shared" si="1"/>
        <v>856089</v>
      </c>
    </row>
    <row r="63" ht="16.5" spans="1:6">
      <c r="A63" s="25">
        <v>23</v>
      </c>
      <c r="B63" s="25" t="s">
        <v>18</v>
      </c>
      <c r="C63" s="49">
        <v>1502</v>
      </c>
      <c r="D63" s="27">
        <v>122.23</v>
      </c>
      <c r="E63" s="30">
        <v>7046</v>
      </c>
      <c r="F63" s="29">
        <f t="shared" si="1"/>
        <v>861232.58</v>
      </c>
    </row>
    <row r="64" ht="16.5" spans="1:8">
      <c r="A64" s="25">
        <v>23</v>
      </c>
      <c r="B64" s="25" t="s">
        <v>19</v>
      </c>
      <c r="C64" s="49">
        <v>1501</v>
      </c>
      <c r="D64" s="27">
        <v>122.23</v>
      </c>
      <c r="E64" s="30">
        <v>7046</v>
      </c>
      <c r="F64" s="29">
        <f t="shared" si="1"/>
        <v>861232.58</v>
      </c>
      <c r="H64" s="40"/>
    </row>
    <row r="65" ht="16.5" spans="1:6">
      <c r="A65" s="25">
        <v>23</v>
      </c>
      <c r="B65" s="25" t="s">
        <v>19</v>
      </c>
      <c r="C65" s="49">
        <v>1502</v>
      </c>
      <c r="D65" s="27">
        <v>121.5</v>
      </c>
      <c r="E65" s="30">
        <v>7046</v>
      </c>
      <c r="F65" s="29">
        <f t="shared" si="1"/>
        <v>856089</v>
      </c>
    </row>
    <row r="66" ht="16.5" spans="1:6">
      <c r="A66" s="25">
        <v>23</v>
      </c>
      <c r="B66" s="25" t="s">
        <v>18</v>
      </c>
      <c r="C66" s="49">
        <v>1601</v>
      </c>
      <c r="D66" s="27">
        <v>121.5</v>
      </c>
      <c r="E66" s="30">
        <v>6746</v>
      </c>
      <c r="F66" s="29">
        <f t="shared" si="1"/>
        <v>819639</v>
      </c>
    </row>
    <row r="67" ht="16.5" spans="1:9">
      <c r="A67" s="25">
        <v>23</v>
      </c>
      <c r="B67" s="25" t="s">
        <v>18</v>
      </c>
      <c r="C67" s="49">
        <v>1602</v>
      </c>
      <c r="D67" s="27">
        <v>122.23</v>
      </c>
      <c r="E67" s="30">
        <v>6746</v>
      </c>
      <c r="F67" s="29">
        <f t="shared" si="1"/>
        <v>824563.58</v>
      </c>
      <c r="I67" s="1"/>
    </row>
    <row r="68" ht="16.5" spans="1:6">
      <c r="A68" s="25">
        <v>23</v>
      </c>
      <c r="B68" s="25" t="s">
        <v>19</v>
      </c>
      <c r="C68" s="49">
        <v>1601</v>
      </c>
      <c r="D68" s="27">
        <v>122.23</v>
      </c>
      <c r="E68" s="30">
        <v>6746</v>
      </c>
      <c r="F68" s="29">
        <f t="shared" si="1"/>
        <v>824563.58</v>
      </c>
    </row>
    <row r="69" ht="16.5" spans="1:6">
      <c r="A69" s="25">
        <v>23</v>
      </c>
      <c r="B69" s="25" t="s">
        <v>19</v>
      </c>
      <c r="C69" s="49">
        <v>1602</v>
      </c>
      <c r="D69" s="27">
        <v>121.5</v>
      </c>
      <c r="E69" s="30">
        <v>6746</v>
      </c>
      <c r="F69" s="29">
        <f t="shared" si="1"/>
        <v>819639</v>
      </c>
    </row>
    <row r="70" ht="15" spans="1:6">
      <c r="A70" s="34" t="s">
        <v>20</v>
      </c>
      <c r="B70" s="34"/>
      <c r="C70" s="34"/>
      <c r="D70" s="35">
        <f>SUM(D11:D69)</f>
        <v>7190.4</v>
      </c>
      <c r="E70" s="36" t="s">
        <v>21</v>
      </c>
      <c r="F70" s="37">
        <f>SUM(F11:F69)</f>
        <v>49233939.6</v>
      </c>
    </row>
    <row r="71" ht="15" spans="1:6">
      <c r="A71" s="34" t="s">
        <v>22</v>
      </c>
      <c r="B71" s="34"/>
      <c r="C71" s="34"/>
      <c r="D71" s="38" t="s">
        <v>21</v>
      </c>
      <c r="E71" s="9">
        <f>F70/D70</f>
        <v>6847.17673564753</v>
      </c>
      <c r="F71" s="12" t="s">
        <v>21</v>
      </c>
    </row>
    <row r="72" spans="1:6">
      <c r="A72" s="39" t="s">
        <v>23</v>
      </c>
      <c r="B72" s="39"/>
      <c r="C72" s="39"/>
      <c r="D72" s="39"/>
      <c r="E72" s="39"/>
      <c r="F72" s="39"/>
    </row>
    <row r="75" ht="21" spans="1:6">
      <c r="A75" s="15"/>
      <c r="B75" s="15"/>
      <c r="C75" s="15"/>
      <c r="D75" s="1"/>
      <c r="E75" s="1"/>
      <c r="F75" s="1"/>
    </row>
  </sheetData>
  <mergeCells count="15">
    <mergeCell ref="A2:F2"/>
    <mergeCell ref="A4:F4"/>
    <mergeCell ref="A9:D9"/>
    <mergeCell ref="E9:F9"/>
    <mergeCell ref="A70:C70"/>
    <mergeCell ref="A71:C71"/>
    <mergeCell ref="A72:F72"/>
    <mergeCell ref="A5:A6"/>
    <mergeCell ref="A7:A8"/>
    <mergeCell ref="E5:E6"/>
    <mergeCell ref="E7:E8"/>
    <mergeCell ref="F5:F6"/>
    <mergeCell ref="F7:F8"/>
    <mergeCell ref="B5:D6"/>
    <mergeCell ref="B7:D8"/>
  </mergeCells>
  <pageMargins left="0.75" right="0.51180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topLeftCell="A67" workbookViewId="0">
      <selection activeCell="I94" sqref="I94"/>
    </sheetView>
  </sheetViews>
  <sheetFormatPr defaultColWidth="8.89090909090909" defaultRowHeight="14"/>
  <cols>
    <col min="4" max="4" width="17" customWidth="1"/>
    <col min="5" max="5" width="23.7818181818182" customWidth="1"/>
    <col min="6" max="6" width="20.3363636363636" customWidth="1"/>
  </cols>
  <sheetData>
    <row r="1" ht="21" spans="1:6">
      <c r="A1" s="15"/>
      <c r="B1" s="15"/>
      <c r="C1" s="15"/>
      <c r="D1" s="1"/>
      <c r="E1" s="1"/>
      <c r="F1" s="1"/>
    </row>
    <row r="2" ht="23" spans="1:6">
      <c r="A2" s="16" t="s">
        <v>0</v>
      </c>
      <c r="B2" s="16"/>
      <c r="C2" s="16"/>
      <c r="D2" s="1"/>
      <c r="E2" s="1"/>
      <c r="F2" s="1"/>
    </row>
    <row r="3" ht="15" spans="1:6">
      <c r="A3" s="17" t="s">
        <v>1</v>
      </c>
      <c r="B3" s="17"/>
      <c r="C3" s="17"/>
      <c r="D3" s="1"/>
      <c r="E3" s="1"/>
      <c r="F3" s="1"/>
    </row>
    <row r="4" ht="15" spans="1:6">
      <c r="A4" s="18" t="s">
        <v>24</v>
      </c>
      <c r="B4" s="18"/>
      <c r="C4" s="18"/>
      <c r="D4" s="18"/>
      <c r="E4" s="18"/>
      <c r="F4" s="18"/>
    </row>
    <row r="5" spans="1:6">
      <c r="A5" s="19" t="s">
        <v>3</v>
      </c>
      <c r="B5" s="19" t="s">
        <v>4</v>
      </c>
      <c r="C5" s="19"/>
      <c r="D5" s="19"/>
      <c r="E5" s="19" t="s">
        <v>5</v>
      </c>
      <c r="F5" s="20" t="s">
        <v>26</v>
      </c>
    </row>
    <row r="6" ht="25" customHeight="1" spans="1:6">
      <c r="A6" s="19"/>
      <c r="B6" s="19"/>
      <c r="C6" s="19"/>
      <c r="D6" s="19"/>
      <c r="E6" s="19"/>
      <c r="F6" s="20"/>
    </row>
    <row r="7" spans="1:6">
      <c r="A7" s="19" t="s">
        <v>7</v>
      </c>
      <c r="B7" s="19" t="s">
        <v>8</v>
      </c>
      <c r="C7" s="19"/>
      <c r="D7" s="19"/>
      <c r="E7" s="19" t="s">
        <v>9</v>
      </c>
      <c r="F7" s="21">
        <v>9639</v>
      </c>
    </row>
    <row r="8" ht="26" customHeight="1" spans="1:6">
      <c r="A8" s="19"/>
      <c r="B8" s="19"/>
      <c r="C8" s="19"/>
      <c r="D8" s="19"/>
      <c r="E8" s="19"/>
      <c r="F8" s="19"/>
    </row>
    <row r="9" ht="25" customHeight="1" spans="1:6">
      <c r="A9" s="22" t="s">
        <v>10</v>
      </c>
      <c r="B9" s="22"/>
      <c r="C9" s="22"/>
      <c r="D9" s="22"/>
      <c r="E9" s="19" t="s">
        <v>11</v>
      </c>
      <c r="F9" s="19"/>
    </row>
    <row r="10" ht="14.5" spans="1:6">
      <c r="A10" s="23" t="s">
        <v>12</v>
      </c>
      <c r="B10" s="23" t="s">
        <v>13</v>
      </c>
      <c r="C10" s="24" t="s">
        <v>14</v>
      </c>
      <c r="D10" s="24" t="s">
        <v>15</v>
      </c>
      <c r="E10" s="24" t="s">
        <v>16</v>
      </c>
      <c r="F10" s="23" t="s">
        <v>17</v>
      </c>
    </row>
    <row r="11" ht="16.5" spans="1:6">
      <c r="A11" s="25">
        <v>12</v>
      </c>
      <c r="B11" s="41"/>
      <c r="C11" s="27">
        <v>101</v>
      </c>
      <c r="D11" s="42">
        <v>118.44</v>
      </c>
      <c r="E11" s="30">
        <v>6626</v>
      </c>
      <c r="F11" s="29">
        <f>E11*D11</f>
        <v>784783.44</v>
      </c>
    </row>
    <row r="12" ht="16.5" spans="1:6">
      <c r="A12" s="25">
        <v>12</v>
      </c>
      <c r="B12" s="41"/>
      <c r="C12" s="27">
        <v>102</v>
      </c>
      <c r="D12" s="42">
        <v>89.12</v>
      </c>
      <c r="E12" s="30">
        <v>6626</v>
      </c>
      <c r="F12" s="29">
        <f t="shared" ref="F12:F43" si="0">E12*D12</f>
        <v>590509.12</v>
      </c>
    </row>
    <row r="13" ht="16.5" spans="1:6">
      <c r="A13" s="25">
        <v>12</v>
      </c>
      <c r="B13" s="41"/>
      <c r="C13" s="27">
        <v>103</v>
      </c>
      <c r="D13" s="42">
        <v>120.38</v>
      </c>
      <c r="E13" s="30">
        <v>6626</v>
      </c>
      <c r="F13" s="29">
        <f t="shared" si="0"/>
        <v>797637.88</v>
      </c>
    </row>
    <row r="14" ht="16.5" spans="1:6">
      <c r="A14" s="25">
        <v>12</v>
      </c>
      <c r="B14" s="41"/>
      <c r="C14" s="27">
        <v>104</v>
      </c>
      <c r="D14" s="42">
        <v>89.12</v>
      </c>
      <c r="E14" s="30">
        <v>6626</v>
      </c>
      <c r="F14" s="29">
        <f t="shared" si="0"/>
        <v>590509.12</v>
      </c>
    </row>
    <row r="15" ht="16.5" spans="1:6">
      <c r="A15" s="25">
        <v>12</v>
      </c>
      <c r="B15" s="41"/>
      <c r="C15" s="27">
        <v>105</v>
      </c>
      <c r="D15" s="42">
        <v>118.44</v>
      </c>
      <c r="E15" s="30">
        <v>6626</v>
      </c>
      <c r="F15" s="29">
        <f t="shared" si="0"/>
        <v>784783.44</v>
      </c>
    </row>
    <row r="16" ht="16.5" spans="1:11">
      <c r="A16" s="25">
        <v>12</v>
      </c>
      <c r="B16" s="41"/>
      <c r="C16" s="27">
        <v>201</v>
      </c>
      <c r="D16" s="42">
        <v>118.44</v>
      </c>
      <c r="E16" s="30">
        <v>6656</v>
      </c>
      <c r="F16" s="29">
        <f t="shared" si="0"/>
        <v>788336.64</v>
      </c>
      <c r="H16" s="43"/>
      <c r="I16" s="45"/>
      <c r="J16" s="46"/>
      <c r="K16" s="47"/>
    </row>
    <row r="17" ht="16.5" spans="1:11">
      <c r="A17" s="25">
        <v>12</v>
      </c>
      <c r="B17" s="41"/>
      <c r="C17" s="27">
        <v>202</v>
      </c>
      <c r="D17" s="42">
        <v>89.12</v>
      </c>
      <c r="E17" s="30">
        <v>6656</v>
      </c>
      <c r="F17" s="29">
        <f t="shared" si="0"/>
        <v>593182.72</v>
      </c>
      <c r="H17" s="43"/>
      <c r="I17" s="45"/>
      <c r="J17" s="46"/>
      <c r="K17" s="47"/>
    </row>
    <row r="18" ht="16.5" spans="1:11">
      <c r="A18" s="25">
        <v>12</v>
      </c>
      <c r="B18" s="41"/>
      <c r="C18" s="27">
        <v>203</v>
      </c>
      <c r="D18" s="42">
        <v>120.38</v>
      </c>
      <c r="E18" s="30">
        <v>6656</v>
      </c>
      <c r="F18" s="29">
        <f t="shared" si="0"/>
        <v>801249.28</v>
      </c>
      <c r="H18" s="43"/>
      <c r="I18" s="45"/>
      <c r="J18" s="46"/>
      <c r="K18" s="47"/>
    </row>
    <row r="19" ht="16.5" spans="1:11">
      <c r="A19" s="25">
        <v>12</v>
      </c>
      <c r="B19" s="41"/>
      <c r="C19" s="27">
        <v>204</v>
      </c>
      <c r="D19" s="42">
        <v>89.12</v>
      </c>
      <c r="E19" s="30">
        <v>6656</v>
      </c>
      <c r="F19" s="29">
        <f t="shared" si="0"/>
        <v>593182.72</v>
      </c>
      <c r="H19" s="43"/>
      <c r="I19" s="45"/>
      <c r="J19" s="46"/>
      <c r="K19" s="47"/>
    </row>
    <row r="20" ht="16.5" spans="1:11">
      <c r="A20" s="25">
        <v>12</v>
      </c>
      <c r="B20" s="41"/>
      <c r="C20" s="27">
        <v>205</v>
      </c>
      <c r="D20" s="42">
        <v>118.44</v>
      </c>
      <c r="E20" s="30">
        <v>6656</v>
      </c>
      <c r="F20" s="29">
        <f t="shared" si="0"/>
        <v>788336.64</v>
      </c>
      <c r="H20" s="43"/>
      <c r="I20" s="45"/>
      <c r="J20" s="46"/>
      <c r="K20" s="47"/>
    </row>
    <row r="21" ht="16.5" spans="1:11">
      <c r="A21" s="25">
        <v>12</v>
      </c>
      <c r="B21" s="41"/>
      <c r="C21" s="27">
        <v>301</v>
      </c>
      <c r="D21" s="42">
        <v>118.44</v>
      </c>
      <c r="E21" s="30">
        <v>6686</v>
      </c>
      <c r="F21" s="29">
        <f t="shared" si="0"/>
        <v>791889.84</v>
      </c>
      <c r="H21" s="43"/>
      <c r="I21" s="45"/>
      <c r="J21" s="46"/>
      <c r="K21" s="47"/>
    </row>
    <row r="22" ht="16.5" spans="1:11">
      <c r="A22" s="25">
        <v>12</v>
      </c>
      <c r="B22" s="41"/>
      <c r="C22" s="27">
        <v>302</v>
      </c>
      <c r="D22" s="42">
        <v>89.12</v>
      </c>
      <c r="E22" s="30">
        <v>6686</v>
      </c>
      <c r="F22" s="29">
        <f t="shared" si="0"/>
        <v>595856.32</v>
      </c>
      <c r="H22" s="43"/>
      <c r="I22" s="45"/>
      <c r="J22" s="46"/>
      <c r="K22" s="47"/>
    </row>
    <row r="23" ht="16.5" spans="1:11">
      <c r="A23" s="25">
        <v>12</v>
      </c>
      <c r="B23" s="41"/>
      <c r="C23" s="27">
        <v>303</v>
      </c>
      <c r="D23" s="42">
        <v>120.38</v>
      </c>
      <c r="E23" s="30">
        <v>6686</v>
      </c>
      <c r="F23" s="29">
        <f t="shared" si="0"/>
        <v>804860.68</v>
      </c>
      <c r="H23" s="43"/>
      <c r="I23" s="45"/>
      <c r="J23" s="46"/>
      <c r="K23" s="47"/>
    </row>
    <row r="24" ht="16.5" spans="1:11">
      <c r="A24" s="25">
        <v>12</v>
      </c>
      <c r="B24" s="41"/>
      <c r="C24" s="27">
        <v>304</v>
      </c>
      <c r="D24" s="42">
        <v>89.12</v>
      </c>
      <c r="E24" s="30">
        <v>6686</v>
      </c>
      <c r="F24" s="29">
        <f t="shared" si="0"/>
        <v>595856.32</v>
      </c>
      <c r="H24" s="43"/>
      <c r="I24" s="45"/>
      <c r="J24" s="46"/>
      <c r="K24" s="47"/>
    </row>
    <row r="25" ht="16.5" spans="1:11">
      <c r="A25" s="25">
        <v>12</v>
      </c>
      <c r="B25" s="41"/>
      <c r="C25" s="27">
        <v>305</v>
      </c>
      <c r="D25" s="42">
        <v>118.44</v>
      </c>
      <c r="E25" s="30">
        <v>6686</v>
      </c>
      <c r="F25" s="29">
        <f t="shared" si="0"/>
        <v>791889.84</v>
      </c>
      <c r="H25" s="43"/>
      <c r="I25" s="45"/>
      <c r="J25" s="46"/>
      <c r="K25" s="47"/>
    </row>
    <row r="26" ht="16.5" spans="1:11">
      <c r="A26" s="25">
        <v>12</v>
      </c>
      <c r="B26" s="41"/>
      <c r="C26" s="27">
        <v>401</v>
      </c>
      <c r="D26" s="42">
        <v>118.44</v>
      </c>
      <c r="E26" s="30">
        <v>6716</v>
      </c>
      <c r="F26" s="29">
        <f t="shared" si="0"/>
        <v>795443.04</v>
      </c>
      <c r="H26" s="43"/>
      <c r="I26" s="45"/>
      <c r="J26" s="46"/>
      <c r="K26" s="47"/>
    </row>
    <row r="27" ht="16.5" spans="1:11">
      <c r="A27" s="25">
        <v>12</v>
      </c>
      <c r="B27" s="41"/>
      <c r="C27" s="27">
        <v>402</v>
      </c>
      <c r="D27" s="42">
        <v>89.12</v>
      </c>
      <c r="E27" s="30">
        <v>6716</v>
      </c>
      <c r="F27" s="29">
        <f t="shared" si="0"/>
        <v>598529.92</v>
      </c>
      <c r="H27" s="43"/>
      <c r="I27" s="45"/>
      <c r="J27" s="46"/>
      <c r="K27" s="47"/>
    </row>
    <row r="28" ht="16.5" spans="1:11">
      <c r="A28" s="25">
        <v>12</v>
      </c>
      <c r="B28" s="41"/>
      <c r="C28" s="27">
        <v>403</v>
      </c>
      <c r="D28" s="42">
        <v>120.38</v>
      </c>
      <c r="E28" s="30">
        <v>6716</v>
      </c>
      <c r="F28" s="29">
        <f t="shared" si="0"/>
        <v>808472.08</v>
      </c>
      <c r="H28" s="43"/>
      <c r="I28" s="45"/>
      <c r="J28" s="46"/>
      <c r="K28" s="47"/>
    </row>
    <row r="29" ht="16.5" spans="1:11">
      <c r="A29" s="25">
        <v>12</v>
      </c>
      <c r="B29" s="41"/>
      <c r="C29" s="27">
        <v>404</v>
      </c>
      <c r="D29" s="42">
        <v>89.12</v>
      </c>
      <c r="E29" s="30">
        <v>6716</v>
      </c>
      <c r="F29" s="29">
        <f t="shared" si="0"/>
        <v>598529.92</v>
      </c>
      <c r="H29" s="43"/>
      <c r="I29" s="45"/>
      <c r="J29" s="46"/>
      <c r="K29" s="47"/>
    </row>
    <row r="30" ht="16.5" spans="1:11">
      <c r="A30" s="25">
        <v>12</v>
      </c>
      <c r="B30" s="41"/>
      <c r="C30" s="27">
        <v>405</v>
      </c>
      <c r="D30" s="42">
        <v>118.44</v>
      </c>
      <c r="E30" s="30">
        <v>6716</v>
      </c>
      <c r="F30" s="29">
        <f t="shared" si="0"/>
        <v>795443.04</v>
      </c>
      <c r="H30" s="43"/>
      <c r="I30" s="45"/>
      <c r="J30" s="46"/>
      <c r="K30" s="47"/>
    </row>
    <row r="31" ht="16.5" spans="1:11">
      <c r="A31" s="25">
        <v>12</v>
      </c>
      <c r="B31" s="41"/>
      <c r="C31" s="27">
        <v>501</v>
      </c>
      <c r="D31" s="42">
        <v>118.44</v>
      </c>
      <c r="E31" s="30">
        <v>6746</v>
      </c>
      <c r="F31" s="29">
        <f t="shared" si="0"/>
        <v>798996.24</v>
      </c>
      <c r="H31" s="43"/>
      <c r="I31" s="45"/>
      <c r="J31" s="46"/>
      <c r="K31" s="47"/>
    </row>
    <row r="32" ht="16.5" spans="1:11">
      <c r="A32" s="25">
        <v>12</v>
      </c>
      <c r="B32" s="41"/>
      <c r="C32" s="27">
        <v>502</v>
      </c>
      <c r="D32" s="42">
        <v>89.12</v>
      </c>
      <c r="E32" s="30">
        <v>6746</v>
      </c>
      <c r="F32" s="29">
        <f t="shared" si="0"/>
        <v>601203.52</v>
      </c>
      <c r="H32" s="43"/>
      <c r="I32" s="45"/>
      <c r="J32" s="46"/>
      <c r="K32" s="47"/>
    </row>
    <row r="33" ht="16.5" spans="1:11">
      <c r="A33" s="25">
        <v>12</v>
      </c>
      <c r="B33" s="44"/>
      <c r="C33" s="27">
        <v>503</v>
      </c>
      <c r="D33" s="42">
        <v>120.38</v>
      </c>
      <c r="E33" s="30">
        <v>6746</v>
      </c>
      <c r="F33" s="29">
        <f t="shared" si="0"/>
        <v>812083.48</v>
      </c>
      <c r="H33" s="43"/>
      <c r="I33" s="45"/>
      <c r="J33" s="46"/>
      <c r="K33" s="47"/>
    </row>
    <row r="34" ht="16.5" spans="1:11">
      <c r="A34" s="25">
        <v>12</v>
      </c>
      <c r="B34" s="44"/>
      <c r="C34" s="27">
        <v>504</v>
      </c>
      <c r="D34" s="42">
        <v>89.12</v>
      </c>
      <c r="E34" s="30">
        <v>6746</v>
      </c>
      <c r="F34" s="29">
        <f t="shared" si="0"/>
        <v>601203.52</v>
      </c>
      <c r="H34" s="43"/>
      <c r="I34" s="45"/>
      <c r="J34" s="46"/>
      <c r="K34" s="47"/>
    </row>
    <row r="35" ht="16.5" spans="1:11">
      <c r="A35" s="25">
        <v>12</v>
      </c>
      <c r="B35" s="44"/>
      <c r="C35" s="27">
        <v>505</v>
      </c>
      <c r="D35" s="42">
        <v>118.44</v>
      </c>
      <c r="E35" s="30">
        <v>6746</v>
      </c>
      <c r="F35" s="29">
        <f t="shared" si="0"/>
        <v>798996.24</v>
      </c>
      <c r="H35" s="43"/>
      <c r="I35" s="45"/>
      <c r="J35" s="46"/>
      <c r="K35" s="47"/>
    </row>
    <row r="36" ht="16.5" spans="1:11">
      <c r="A36" s="25">
        <v>12</v>
      </c>
      <c r="B36" s="44"/>
      <c r="C36" s="27">
        <v>601</v>
      </c>
      <c r="D36" s="42">
        <v>118.44</v>
      </c>
      <c r="E36" s="30">
        <v>6776</v>
      </c>
      <c r="F36" s="29">
        <f t="shared" si="0"/>
        <v>802549.44</v>
      </c>
      <c r="H36" s="43"/>
      <c r="I36" s="45"/>
      <c r="J36" s="46"/>
      <c r="K36" s="47"/>
    </row>
    <row r="37" ht="16.5" spans="1:11">
      <c r="A37" s="25">
        <v>12</v>
      </c>
      <c r="B37" s="44"/>
      <c r="C37" s="27">
        <v>602</v>
      </c>
      <c r="D37" s="42">
        <v>89.12</v>
      </c>
      <c r="E37" s="30">
        <v>6776</v>
      </c>
      <c r="F37" s="29">
        <f t="shared" si="0"/>
        <v>603877.12</v>
      </c>
      <c r="H37" s="43"/>
      <c r="I37" s="45"/>
      <c r="J37" s="46"/>
      <c r="K37" s="47"/>
    </row>
    <row r="38" ht="16.5" spans="1:11">
      <c r="A38" s="25">
        <v>12</v>
      </c>
      <c r="B38" s="44"/>
      <c r="C38" s="27">
        <v>603</v>
      </c>
      <c r="D38" s="42">
        <v>120.38</v>
      </c>
      <c r="E38" s="30">
        <v>6776</v>
      </c>
      <c r="F38" s="29">
        <f t="shared" si="0"/>
        <v>815694.88</v>
      </c>
      <c r="H38" s="43"/>
      <c r="I38" s="45"/>
      <c r="J38" s="46"/>
      <c r="K38" s="47"/>
    </row>
    <row r="39" ht="16.5" spans="1:11">
      <c r="A39" s="25">
        <v>12</v>
      </c>
      <c r="B39" s="44"/>
      <c r="C39" s="27">
        <v>604</v>
      </c>
      <c r="D39" s="42">
        <v>89.12</v>
      </c>
      <c r="E39" s="30">
        <v>6776</v>
      </c>
      <c r="F39" s="29">
        <f t="shared" si="0"/>
        <v>603877.12</v>
      </c>
      <c r="H39" s="43"/>
      <c r="I39" s="45"/>
      <c r="J39" s="46"/>
      <c r="K39" s="47"/>
    </row>
    <row r="40" ht="16.5" spans="1:11">
      <c r="A40" s="25">
        <v>12</v>
      </c>
      <c r="B40" s="44"/>
      <c r="C40" s="27">
        <v>605</v>
      </c>
      <c r="D40" s="42">
        <v>118.44</v>
      </c>
      <c r="E40" s="30">
        <v>6776</v>
      </c>
      <c r="F40" s="29">
        <f t="shared" si="0"/>
        <v>802549.44</v>
      </c>
      <c r="H40" s="43"/>
      <c r="I40" s="45"/>
      <c r="J40" s="46"/>
      <c r="K40" s="47"/>
    </row>
    <row r="41" ht="16.5" spans="1:11">
      <c r="A41" s="25">
        <v>12</v>
      </c>
      <c r="B41" s="44"/>
      <c r="C41" s="27">
        <v>701</v>
      </c>
      <c r="D41" s="42">
        <v>118.44</v>
      </c>
      <c r="E41" s="30">
        <v>6806</v>
      </c>
      <c r="F41" s="29">
        <f t="shared" si="0"/>
        <v>806102.64</v>
      </c>
      <c r="H41" s="43"/>
      <c r="I41" s="45"/>
      <c r="J41" s="46"/>
      <c r="K41" s="47"/>
    </row>
    <row r="42" ht="16.5" spans="1:11">
      <c r="A42" s="25">
        <v>12</v>
      </c>
      <c r="B42" s="44"/>
      <c r="C42" s="27">
        <v>702</v>
      </c>
      <c r="D42" s="42">
        <v>89.12</v>
      </c>
      <c r="E42" s="30">
        <v>6806</v>
      </c>
      <c r="F42" s="29">
        <f t="shared" si="0"/>
        <v>606550.72</v>
      </c>
      <c r="H42" s="43"/>
      <c r="I42" s="45"/>
      <c r="J42" s="46"/>
      <c r="K42" s="47"/>
    </row>
    <row r="43" ht="16.5" spans="1:11">
      <c r="A43" s="25">
        <v>12</v>
      </c>
      <c r="B43" s="44"/>
      <c r="C43" s="27">
        <v>703</v>
      </c>
      <c r="D43" s="42">
        <v>120.38</v>
      </c>
      <c r="E43" s="30">
        <v>6806</v>
      </c>
      <c r="F43" s="29">
        <f t="shared" si="0"/>
        <v>819306.28</v>
      </c>
      <c r="H43" s="43"/>
      <c r="I43" s="45"/>
      <c r="J43" s="46"/>
      <c r="K43" s="47"/>
    </row>
    <row r="44" ht="16.5" spans="1:11">
      <c r="A44" s="25">
        <v>12</v>
      </c>
      <c r="B44" s="44"/>
      <c r="C44" s="27">
        <v>704</v>
      </c>
      <c r="D44" s="42">
        <v>89.12</v>
      </c>
      <c r="E44" s="30">
        <v>6806</v>
      </c>
      <c r="F44" s="29">
        <f t="shared" ref="F44:F75" si="1">E44*D44</f>
        <v>606550.72</v>
      </c>
      <c r="H44" s="43"/>
      <c r="I44" s="45"/>
      <c r="J44" s="46"/>
      <c r="K44" s="47"/>
    </row>
    <row r="45" ht="16.5" spans="1:11">
      <c r="A45" s="25">
        <v>12</v>
      </c>
      <c r="B45" s="44"/>
      <c r="C45" s="27">
        <v>705</v>
      </c>
      <c r="D45" s="42">
        <v>118.44</v>
      </c>
      <c r="E45" s="30">
        <v>6806</v>
      </c>
      <c r="F45" s="29">
        <f t="shared" si="1"/>
        <v>806102.64</v>
      </c>
      <c r="H45" s="43"/>
      <c r="I45" s="45"/>
      <c r="J45" s="46"/>
      <c r="K45" s="47"/>
    </row>
    <row r="46" ht="16.5" spans="1:11">
      <c r="A46" s="25">
        <v>12</v>
      </c>
      <c r="B46" s="44"/>
      <c r="C46" s="27">
        <v>801</v>
      </c>
      <c r="D46" s="42">
        <v>118.44</v>
      </c>
      <c r="E46" s="30">
        <v>6836</v>
      </c>
      <c r="F46" s="29">
        <f t="shared" si="1"/>
        <v>809655.84</v>
      </c>
      <c r="H46" s="43"/>
      <c r="I46" s="45"/>
      <c r="J46" s="46"/>
      <c r="K46" s="47"/>
    </row>
    <row r="47" ht="16.5" spans="1:11">
      <c r="A47" s="25">
        <v>12</v>
      </c>
      <c r="B47" s="44"/>
      <c r="C47" s="27">
        <v>802</v>
      </c>
      <c r="D47" s="42">
        <v>89.12</v>
      </c>
      <c r="E47" s="30">
        <v>6836</v>
      </c>
      <c r="F47" s="29">
        <f t="shared" si="1"/>
        <v>609224.32</v>
      </c>
      <c r="H47" s="43"/>
      <c r="I47" s="45"/>
      <c r="J47" s="46"/>
      <c r="K47" s="47"/>
    </row>
    <row r="48" ht="16.5" spans="1:11">
      <c r="A48" s="25">
        <v>12</v>
      </c>
      <c r="B48" s="44"/>
      <c r="C48" s="27">
        <v>803</v>
      </c>
      <c r="D48" s="42">
        <v>120.38</v>
      </c>
      <c r="E48" s="30">
        <v>6836</v>
      </c>
      <c r="F48" s="29">
        <f t="shared" si="1"/>
        <v>822917.68</v>
      </c>
      <c r="H48" s="43"/>
      <c r="I48" s="45"/>
      <c r="J48" s="46"/>
      <c r="K48" s="47"/>
    </row>
    <row r="49" ht="16.5" spans="1:11">
      <c r="A49" s="25">
        <v>12</v>
      </c>
      <c r="B49" s="44"/>
      <c r="C49" s="27">
        <v>804</v>
      </c>
      <c r="D49" s="42">
        <v>89.12</v>
      </c>
      <c r="E49" s="30">
        <v>6836</v>
      </c>
      <c r="F49" s="29">
        <f t="shared" si="1"/>
        <v>609224.32</v>
      </c>
      <c r="H49" s="43"/>
      <c r="I49" s="45"/>
      <c r="J49" s="46"/>
      <c r="K49" s="47"/>
    </row>
    <row r="50" ht="16.5" spans="1:11">
      <c r="A50" s="25">
        <v>12</v>
      </c>
      <c r="B50" s="44"/>
      <c r="C50" s="27">
        <v>805</v>
      </c>
      <c r="D50" s="42">
        <v>118.44</v>
      </c>
      <c r="E50" s="30">
        <v>6836</v>
      </c>
      <c r="F50" s="29">
        <f t="shared" si="1"/>
        <v>809655.84</v>
      </c>
      <c r="H50" s="43"/>
      <c r="I50" s="45"/>
      <c r="J50" s="46"/>
      <c r="K50" s="47"/>
    </row>
    <row r="51" ht="16.5" spans="1:11">
      <c r="A51" s="25">
        <v>12</v>
      </c>
      <c r="B51" s="44"/>
      <c r="C51" s="27">
        <v>901</v>
      </c>
      <c r="D51" s="42">
        <v>118.44</v>
      </c>
      <c r="E51" s="30">
        <v>6866</v>
      </c>
      <c r="F51" s="29">
        <f t="shared" si="1"/>
        <v>813209.04</v>
      </c>
      <c r="H51" s="43"/>
      <c r="I51" s="45"/>
      <c r="J51" s="46"/>
      <c r="K51" s="47"/>
    </row>
    <row r="52" ht="16.5" spans="1:11">
      <c r="A52" s="25">
        <v>12</v>
      </c>
      <c r="B52" s="44"/>
      <c r="C52" s="27">
        <v>902</v>
      </c>
      <c r="D52" s="42">
        <v>89.12</v>
      </c>
      <c r="E52" s="30">
        <v>6866</v>
      </c>
      <c r="F52" s="29">
        <f t="shared" si="1"/>
        <v>611897.92</v>
      </c>
      <c r="H52" s="43"/>
      <c r="I52" s="45"/>
      <c r="J52" s="46"/>
      <c r="K52" s="47"/>
    </row>
    <row r="53" ht="16.5" spans="1:11">
      <c r="A53" s="25">
        <v>12</v>
      </c>
      <c r="B53" s="44"/>
      <c r="C53" s="27">
        <v>903</v>
      </c>
      <c r="D53" s="42">
        <v>120.38</v>
      </c>
      <c r="E53" s="30">
        <v>6866</v>
      </c>
      <c r="F53" s="29">
        <f t="shared" si="1"/>
        <v>826529.08</v>
      </c>
      <c r="H53" s="43"/>
      <c r="I53" s="45"/>
      <c r="J53" s="46"/>
      <c r="K53" s="47"/>
    </row>
    <row r="54" ht="16.5" spans="1:11">
      <c r="A54" s="25">
        <v>12</v>
      </c>
      <c r="B54" s="44"/>
      <c r="C54" s="27">
        <v>904</v>
      </c>
      <c r="D54" s="42">
        <v>89.12</v>
      </c>
      <c r="E54" s="30">
        <v>6866</v>
      </c>
      <c r="F54" s="29">
        <f t="shared" si="1"/>
        <v>611897.92</v>
      </c>
      <c r="H54" s="43"/>
      <c r="I54" s="45"/>
      <c r="J54" s="46"/>
      <c r="K54" s="47"/>
    </row>
    <row r="55" ht="16.5" spans="1:11">
      <c r="A55" s="25">
        <v>12</v>
      </c>
      <c r="B55" s="44"/>
      <c r="C55" s="27">
        <v>905</v>
      </c>
      <c r="D55" s="42">
        <v>118.44</v>
      </c>
      <c r="E55" s="30">
        <v>6866</v>
      </c>
      <c r="F55" s="29">
        <f t="shared" si="1"/>
        <v>813209.04</v>
      </c>
      <c r="H55" s="43"/>
      <c r="I55" s="45"/>
      <c r="J55" s="46"/>
      <c r="K55" s="47"/>
    </row>
    <row r="56" ht="16.5" spans="1:11">
      <c r="A56" s="25">
        <v>12</v>
      </c>
      <c r="B56" s="44"/>
      <c r="C56" s="27">
        <v>1001</v>
      </c>
      <c r="D56" s="42">
        <v>118.44</v>
      </c>
      <c r="E56" s="30">
        <v>6896</v>
      </c>
      <c r="F56" s="29">
        <f t="shared" si="1"/>
        <v>816762.24</v>
      </c>
      <c r="H56" s="43"/>
      <c r="I56" s="45"/>
      <c r="J56" s="46"/>
      <c r="K56" s="47"/>
    </row>
    <row r="57" ht="16.5" spans="1:11">
      <c r="A57" s="25">
        <v>12</v>
      </c>
      <c r="B57" s="44"/>
      <c r="C57" s="27">
        <v>1002</v>
      </c>
      <c r="D57" s="42">
        <v>89.12</v>
      </c>
      <c r="E57" s="30">
        <v>6896</v>
      </c>
      <c r="F57" s="29">
        <f t="shared" si="1"/>
        <v>614571.52</v>
      </c>
      <c r="H57" s="43"/>
      <c r="I57" s="45"/>
      <c r="J57" s="46"/>
      <c r="K57" s="47"/>
    </row>
    <row r="58" ht="16.5" spans="1:11">
      <c r="A58" s="25">
        <v>12</v>
      </c>
      <c r="B58" s="44"/>
      <c r="C58" s="27">
        <v>1003</v>
      </c>
      <c r="D58" s="42">
        <v>120.38</v>
      </c>
      <c r="E58" s="30">
        <v>6896</v>
      </c>
      <c r="F58" s="29">
        <f t="shared" si="1"/>
        <v>830140.48</v>
      </c>
      <c r="H58" s="43"/>
      <c r="I58" s="45"/>
      <c r="J58" s="46"/>
      <c r="K58" s="47"/>
    </row>
    <row r="59" ht="16.5" spans="1:11">
      <c r="A59" s="25">
        <v>12</v>
      </c>
      <c r="B59" s="44"/>
      <c r="C59" s="27">
        <v>1004</v>
      </c>
      <c r="D59" s="42">
        <v>89.12</v>
      </c>
      <c r="E59" s="30">
        <v>6896</v>
      </c>
      <c r="F59" s="29">
        <f t="shared" si="1"/>
        <v>614571.52</v>
      </c>
      <c r="H59" s="43"/>
      <c r="I59" s="45"/>
      <c r="J59" s="46"/>
      <c r="K59" s="47"/>
    </row>
    <row r="60" ht="16.5" spans="1:11">
      <c r="A60" s="25">
        <v>12</v>
      </c>
      <c r="B60" s="44"/>
      <c r="C60" s="27">
        <v>1005</v>
      </c>
      <c r="D60" s="42">
        <v>118.44</v>
      </c>
      <c r="E60" s="30">
        <v>6896</v>
      </c>
      <c r="F60" s="29">
        <f t="shared" si="1"/>
        <v>816762.24</v>
      </c>
      <c r="H60" s="43"/>
      <c r="I60" s="45"/>
      <c r="J60" s="46"/>
      <c r="K60" s="47"/>
    </row>
    <row r="61" ht="16.5" spans="1:11">
      <c r="A61" s="25">
        <v>12</v>
      </c>
      <c r="B61" s="44"/>
      <c r="C61" s="27">
        <v>1101</v>
      </c>
      <c r="D61" s="42">
        <v>118.44</v>
      </c>
      <c r="E61" s="30">
        <v>6926</v>
      </c>
      <c r="F61" s="29">
        <f t="shared" si="1"/>
        <v>820315.44</v>
      </c>
      <c r="H61" s="43"/>
      <c r="I61" s="45"/>
      <c r="J61" s="46"/>
      <c r="K61" s="47"/>
    </row>
    <row r="62" ht="16.5" spans="1:11">
      <c r="A62" s="25">
        <v>12</v>
      </c>
      <c r="B62" s="44"/>
      <c r="C62" s="27">
        <v>1102</v>
      </c>
      <c r="D62" s="42">
        <v>89.12</v>
      </c>
      <c r="E62" s="30">
        <v>6926</v>
      </c>
      <c r="F62" s="29">
        <f t="shared" si="1"/>
        <v>617245.12</v>
      </c>
      <c r="H62" s="43"/>
      <c r="I62" s="45"/>
      <c r="J62" s="46"/>
      <c r="K62" s="47"/>
    </row>
    <row r="63" ht="16.5" spans="1:11">
      <c r="A63" s="25">
        <v>12</v>
      </c>
      <c r="B63" s="44"/>
      <c r="C63" s="27">
        <v>1103</v>
      </c>
      <c r="D63" s="42">
        <v>120.38</v>
      </c>
      <c r="E63" s="30">
        <v>6926</v>
      </c>
      <c r="F63" s="29">
        <f t="shared" si="1"/>
        <v>833751.88</v>
      </c>
      <c r="H63" s="43"/>
      <c r="I63" s="45"/>
      <c r="J63" s="46"/>
      <c r="K63" s="47"/>
    </row>
    <row r="64" ht="16.5" spans="1:11">
      <c r="A64" s="25">
        <v>12</v>
      </c>
      <c r="B64" s="44"/>
      <c r="C64" s="27">
        <v>1104</v>
      </c>
      <c r="D64" s="42">
        <v>89.12</v>
      </c>
      <c r="E64" s="30">
        <v>6926</v>
      </c>
      <c r="F64" s="29">
        <f t="shared" si="1"/>
        <v>617245.12</v>
      </c>
      <c r="H64" s="43"/>
      <c r="I64" s="45"/>
      <c r="J64" s="46"/>
      <c r="K64" s="47"/>
    </row>
    <row r="65" ht="16.5" spans="1:11">
      <c r="A65" s="25">
        <v>12</v>
      </c>
      <c r="B65" s="44"/>
      <c r="C65" s="27">
        <v>1105</v>
      </c>
      <c r="D65" s="42">
        <v>118.44</v>
      </c>
      <c r="E65" s="30">
        <v>6926</v>
      </c>
      <c r="F65" s="29">
        <f t="shared" si="1"/>
        <v>820315.44</v>
      </c>
      <c r="H65" s="43"/>
      <c r="I65" s="45"/>
      <c r="J65" s="46"/>
      <c r="K65" s="47"/>
    </row>
    <row r="66" ht="16.5" spans="1:11">
      <c r="A66" s="25">
        <v>12</v>
      </c>
      <c r="B66" s="44"/>
      <c r="C66" s="27">
        <v>1201</v>
      </c>
      <c r="D66" s="42">
        <v>118.44</v>
      </c>
      <c r="E66" s="30">
        <v>6956</v>
      </c>
      <c r="F66" s="29">
        <f t="shared" si="1"/>
        <v>823868.64</v>
      </c>
      <c r="H66" s="43"/>
      <c r="I66" s="45"/>
      <c r="J66" s="46"/>
      <c r="K66" s="47"/>
    </row>
    <row r="67" ht="16.5" spans="1:11">
      <c r="A67" s="25">
        <v>12</v>
      </c>
      <c r="B67" s="44"/>
      <c r="C67" s="27">
        <v>1202</v>
      </c>
      <c r="D67" s="42">
        <v>89.12</v>
      </c>
      <c r="E67" s="30">
        <v>6956</v>
      </c>
      <c r="F67" s="29">
        <f t="shared" si="1"/>
        <v>619918.72</v>
      </c>
      <c r="H67" s="43"/>
      <c r="I67" s="45"/>
      <c r="J67" s="46"/>
      <c r="K67" s="47"/>
    </row>
    <row r="68" ht="16.5" spans="1:11">
      <c r="A68" s="25">
        <v>12</v>
      </c>
      <c r="B68" s="44"/>
      <c r="C68" s="27">
        <v>1203</v>
      </c>
      <c r="D68" s="42">
        <v>120.38</v>
      </c>
      <c r="E68" s="30">
        <v>6956</v>
      </c>
      <c r="F68" s="29">
        <f t="shared" si="1"/>
        <v>837363.28</v>
      </c>
      <c r="H68" s="43"/>
      <c r="I68" s="45"/>
      <c r="J68" s="46"/>
      <c r="K68" s="47"/>
    </row>
    <row r="69" ht="16.5" spans="1:11">
      <c r="A69" s="25">
        <v>12</v>
      </c>
      <c r="B69" s="44"/>
      <c r="C69" s="27">
        <v>1204</v>
      </c>
      <c r="D69" s="42">
        <v>89.12</v>
      </c>
      <c r="E69" s="30">
        <v>6956</v>
      </c>
      <c r="F69" s="29">
        <f t="shared" si="1"/>
        <v>619918.72</v>
      </c>
      <c r="H69" s="43"/>
      <c r="I69" s="45"/>
      <c r="J69" s="46"/>
      <c r="K69" s="47"/>
    </row>
    <row r="70" ht="16.5" spans="1:11">
      <c r="A70" s="25">
        <v>12</v>
      </c>
      <c r="B70" s="44"/>
      <c r="C70" s="27">
        <v>1205</v>
      </c>
      <c r="D70" s="42">
        <v>118.44</v>
      </c>
      <c r="E70" s="30">
        <v>6956</v>
      </c>
      <c r="F70" s="29">
        <f t="shared" si="1"/>
        <v>823868.64</v>
      </c>
      <c r="H70" s="43"/>
      <c r="I70" s="45"/>
      <c r="J70" s="46"/>
      <c r="K70" s="47"/>
    </row>
    <row r="71" ht="16.5" spans="1:11">
      <c r="A71" s="25">
        <v>12</v>
      </c>
      <c r="B71" s="44"/>
      <c r="C71" s="27">
        <v>1301</v>
      </c>
      <c r="D71" s="42">
        <v>118.44</v>
      </c>
      <c r="E71" s="30">
        <v>6986</v>
      </c>
      <c r="F71" s="29">
        <f t="shared" si="1"/>
        <v>827421.84</v>
      </c>
      <c r="H71" s="43"/>
      <c r="I71" s="45"/>
      <c r="J71" s="46"/>
      <c r="K71" s="47"/>
    </row>
    <row r="72" ht="16.5" spans="1:11">
      <c r="A72" s="25">
        <v>12</v>
      </c>
      <c r="B72" s="44"/>
      <c r="C72" s="27">
        <v>1302</v>
      </c>
      <c r="D72" s="42">
        <v>89.12</v>
      </c>
      <c r="E72" s="30">
        <v>6986</v>
      </c>
      <c r="F72" s="29">
        <f t="shared" si="1"/>
        <v>622592.32</v>
      </c>
      <c r="H72" s="43"/>
      <c r="I72" s="45"/>
      <c r="J72" s="46"/>
      <c r="K72" s="47"/>
    </row>
    <row r="73" ht="16.5" spans="1:11">
      <c r="A73" s="25">
        <v>12</v>
      </c>
      <c r="B73" s="44"/>
      <c r="C73" s="27">
        <v>1303</v>
      </c>
      <c r="D73" s="42">
        <v>120.38</v>
      </c>
      <c r="E73" s="30">
        <v>6986</v>
      </c>
      <c r="F73" s="29">
        <f t="shared" si="1"/>
        <v>840974.68</v>
      </c>
      <c r="H73" s="43"/>
      <c r="I73" s="45"/>
      <c r="J73" s="46"/>
      <c r="K73" s="47"/>
    </row>
    <row r="74" ht="16.5" spans="1:11">
      <c r="A74" s="25">
        <v>12</v>
      </c>
      <c r="B74" s="44"/>
      <c r="C74" s="27">
        <v>1304</v>
      </c>
      <c r="D74" s="42">
        <v>89.12</v>
      </c>
      <c r="E74" s="30">
        <v>6986</v>
      </c>
      <c r="F74" s="29">
        <f t="shared" si="1"/>
        <v>622592.32</v>
      </c>
      <c r="H74" s="43"/>
      <c r="I74" s="45"/>
      <c r="J74" s="46"/>
      <c r="K74" s="47"/>
    </row>
    <row r="75" ht="16.5" spans="1:11">
      <c r="A75" s="25">
        <v>12</v>
      </c>
      <c r="B75" s="44"/>
      <c r="C75" s="27">
        <v>1305</v>
      </c>
      <c r="D75" s="42">
        <v>118.44</v>
      </c>
      <c r="E75" s="30">
        <v>6986</v>
      </c>
      <c r="F75" s="29">
        <f t="shared" si="1"/>
        <v>827421.84</v>
      </c>
      <c r="H75" s="43"/>
      <c r="I75" s="45"/>
      <c r="J75" s="46"/>
      <c r="K75" s="47"/>
    </row>
    <row r="76" ht="16.5" spans="1:11">
      <c r="A76" s="25">
        <v>12</v>
      </c>
      <c r="B76" s="44"/>
      <c r="C76" s="27">
        <v>1401</v>
      </c>
      <c r="D76" s="42">
        <v>118.44</v>
      </c>
      <c r="E76" s="30">
        <v>7016</v>
      </c>
      <c r="F76" s="29">
        <f t="shared" ref="F76:F100" si="2">E76*D76</f>
        <v>830975.04</v>
      </c>
      <c r="H76" s="43"/>
      <c r="I76" s="45"/>
      <c r="J76" s="46"/>
      <c r="K76" s="47"/>
    </row>
    <row r="77" ht="16.5" spans="1:11">
      <c r="A77" s="25">
        <v>12</v>
      </c>
      <c r="B77" s="44"/>
      <c r="C77" s="27">
        <v>1402</v>
      </c>
      <c r="D77" s="42">
        <v>89.12</v>
      </c>
      <c r="E77" s="30">
        <v>7016</v>
      </c>
      <c r="F77" s="29">
        <f t="shared" si="2"/>
        <v>625265.92</v>
      </c>
      <c r="H77" s="43"/>
      <c r="I77" s="45"/>
      <c r="J77" s="46"/>
      <c r="K77" s="47"/>
    </row>
    <row r="78" ht="16.5" spans="1:11">
      <c r="A78" s="25">
        <v>12</v>
      </c>
      <c r="B78" s="44"/>
      <c r="C78" s="27">
        <v>1403</v>
      </c>
      <c r="D78" s="42">
        <v>120.38</v>
      </c>
      <c r="E78" s="30">
        <v>7016</v>
      </c>
      <c r="F78" s="29">
        <f t="shared" si="2"/>
        <v>844586.08</v>
      </c>
      <c r="H78" s="43"/>
      <c r="I78" s="45"/>
      <c r="J78" s="46"/>
      <c r="K78" s="47"/>
    </row>
    <row r="79" ht="16.5" spans="1:11">
      <c r="A79" s="25">
        <v>12</v>
      </c>
      <c r="B79" s="44"/>
      <c r="C79" s="27">
        <v>1404</v>
      </c>
      <c r="D79" s="42">
        <v>89.12</v>
      </c>
      <c r="E79" s="30">
        <v>7016</v>
      </c>
      <c r="F79" s="29">
        <f t="shared" si="2"/>
        <v>625265.92</v>
      </c>
      <c r="H79" s="43"/>
      <c r="I79" s="45"/>
      <c r="J79" s="46"/>
      <c r="K79" s="47"/>
    </row>
    <row r="80" ht="16.5" spans="1:11">
      <c r="A80" s="25">
        <v>12</v>
      </c>
      <c r="B80" s="44"/>
      <c r="C80" s="27">
        <v>1405</v>
      </c>
      <c r="D80" s="42">
        <v>118.44</v>
      </c>
      <c r="E80" s="30">
        <v>7016</v>
      </c>
      <c r="F80" s="29">
        <f t="shared" si="2"/>
        <v>830975.04</v>
      </c>
      <c r="H80" s="43"/>
      <c r="I80" s="45"/>
      <c r="J80" s="46"/>
      <c r="K80" s="47"/>
    </row>
    <row r="81" ht="16.5" spans="1:11">
      <c r="A81" s="25">
        <v>12</v>
      </c>
      <c r="B81" s="44"/>
      <c r="C81" s="27">
        <v>1501</v>
      </c>
      <c r="D81" s="42">
        <v>118.44</v>
      </c>
      <c r="E81" s="30">
        <v>7046</v>
      </c>
      <c r="F81" s="29">
        <f t="shared" si="2"/>
        <v>834528.24</v>
      </c>
      <c r="H81" s="43"/>
      <c r="I81" s="45"/>
      <c r="J81" s="46"/>
      <c r="K81" s="47"/>
    </row>
    <row r="82" ht="16.5" spans="1:11">
      <c r="A82" s="25">
        <v>12</v>
      </c>
      <c r="B82" s="44"/>
      <c r="C82" s="27">
        <v>1502</v>
      </c>
      <c r="D82" s="42">
        <v>89.12</v>
      </c>
      <c r="E82" s="30">
        <v>7046</v>
      </c>
      <c r="F82" s="29">
        <f t="shared" si="2"/>
        <v>627939.52</v>
      </c>
      <c r="H82" s="43"/>
      <c r="I82" s="45"/>
      <c r="J82" s="46"/>
      <c r="K82" s="47"/>
    </row>
    <row r="83" ht="16.5" spans="1:11">
      <c r="A83" s="25">
        <v>12</v>
      </c>
      <c r="B83" s="44"/>
      <c r="C83" s="27">
        <v>1503</v>
      </c>
      <c r="D83" s="42">
        <v>120.38</v>
      </c>
      <c r="E83" s="30">
        <v>7046</v>
      </c>
      <c r="F83" s="29">
        <f t="shared" si="2"/>
        <v>848197.48</v>
      </c>
      <c r="H83" s="43"/>
      <c r="I83" s="45"/>
      <c r="J83" s="46"/>
      <c r="K83" s="47"/>
    </row>
    <row r="84" ht="16.5" spans="1:11">
      <c r="A84" s="25">
        <v>12</v>
      </c>
      <c r="B84" s="44"/>
      <c r="C84" s="27">
        <v>1504</v>
      </c>
      <c r="D84" s="42">
        <v>89.12</v>
      </c>
      <c r="E84" s="30">
        <v>7046</v>
      </c>
      <c r="F84" s="29">
        <f t="shared" si="2"/>
        <v>627939.52</v>
      </c>
      <c r="H84" s="47"/>
      <c r="I84" s="47"/>
      <c r="J84" s="47"/>
      <c r="K84" s="47"/>
    </row>
    <row r="85" ht="16.5" spans="1:11">
      <c r="A85" s="25">
        <v>12</v>
      </c>
      <c r="B85" s="44"/>
      <c r="C85" s="27">
        <v>1505</v>
      </c>
      <c r="D85" s="42">
        <v>118.44</v>
      </c>
      <c r="E85" s="30">
        <v>7046</v>
      </c>
      <c r="F85" s="29">
        <f t="shared" si="2"/>
        <v>834528.24</v>
      </c>
      <c r="H85" s="47"/>
      <c r="I85" s="47"/>
      <c r="J85" s="47"/>
      <c r="K85" s="47"/>
    </row>
    <row r="86" ht="16.5" spans="1:11">
      <c r="A86" s="25">
        <v>12</v>
      </c>
      <c r="B86" s="44"/>
      <c r="C86" s="27">
        <v>1601</v>
      </c>
      <c r="D86" s="42">
        <v>118.44</v>
      </c>
      <c r="E86" s="30">
        <v>7076</v>
      </c>
      <c r="F86" s="29">
        <f t="shared" si="2"/>
        <v>838081.44</v>
      </c>
      <c r="H86" s="47"/>
      <c r="I86" s="47"/>
      <c r="J86" s="47"/>
      <c r="K86" s="47"/>
    </row>
    <row r="87" ht="16.5" spans="1:6">
      <c r="A87" s="25">
        <v>12</v>
      </c>
      <c r="B87" s="44"/>
      <c r="C87" s="27">
        <v>1602</v>
      </c>
      <c r="D87" s="42">
        <v>89.12</v>
      </c>
      <c r="E87" s="30">
        <v>7076</v>
      </c>
      <c r="F87" s="29">
        <f t="shared" si="2"/>
        <v>630613.12</v>
      </c>
    </row>
    <row r="88" ht="16.5" spans="1:6">
      <c r="A88" s="25">
        <v>12</v>
      </c>
      <c r="B88" s="44"/>
      <c r="C88" s="27">
        <v>1603</v>
      </c>
      <c r="D88" s="42">
        <v>120.38</v>
      </c>
      <c r="E88" s="30">
        <v>7076</v>
      </c>
      <c r="F88" s="29">
        <f t="shared" si="2"/>
        <v>851808.88</v>
      </c>
    </row>
    <row r="89" ht="16.5" spans="1:6">
      <c r="A89" s="25">
        <v>12</v>
      </c>
      <c r="B89" s="44"/>
      <c r="C89" s="27">
        <v>1604</v>
      </c>
      <c r="D89" s="42">
        <v>89.12</v>
      </c>
      <c r="E89" s="30">
        <v>7076</v>
      </c>
      <c r="F89" s="29">
        <f t="shared" si="2"/>
        <v>630613.12</v>
      </c>
    </row>
    <row r="90" ht="16.5" spans="1:6">
      <c r="A90" s="25">
        <v>12</v>
      </c>
      <c r="B90" s="44"/>
      <c r="C90" s="27">
        <v>1605</v>
      </c>
      <c r="D90" s="42">
        <v>118.44</v>
      </c>
      <c r="E90" s="30">
        <v>7076</v>
      </c>
      <c r="F90" s="29">
        <f t="shared" si="2"/>
        <v>838081.44</v>
      </c>
    </row>
    <row r="91" ht="16.5" spans="1:6">
      <c r="A91" s="25">
        <v>12</v>
      </c>
      <c r="B91" s="44"/>
      <c r="C91" s="27">
        <v>1701</v>
      </c>
      <c r="D91" s="42">
        <v>118.44</v>
      </c>
      <c r="E91" s="30">
        <v>7106</v>
      </c>
      <c r="F91" s="29">
        <f t="shared" si="2"/>
        <v>841634.64</v>
      </c>
    </row>
    <row r="92" ht="16.5" spans="1:10">
      <c r="A92" s="25">
        <v>12</v>
      </c>
      <c r="B92" s="44"/>
      <c r="C92" s="27">
        <v>1702</v>
      </c>
      <c r="D92" s="42">
        <v>89.12</v>
      </c>
      <c r="E92" s="30">
        <v>7106</v>
      </c>
      <c r="F92" s="29">
        <f t="shared" si="2"/>
        <v>633286.72</v>
      </c>
      <c r="J92" s="40"/>
    </row>
    <row r="93" ht="16.5" spans="1:6">
      <c r="A93" s="25">
        <v>12</v>
      </c>
      <c r="B93" s="44"/>
      <c r="C93" s="27">
        <v>1703</v>
      </c>
      <c r="D93" s="42">
        <v>120.38</v>
      </c>
      <c r="E93" s="30">
        <v>7106</v>
      </c>
      <c r="F93" s="29">
        <f t="shared" si="2"/>
        <v>855420.28</v>
      </c>
    </row>
    <row r="94" ht="16.5" spans="1:9">
      <c r="A94" s="25">
        <v>12</v>
      </c>
      <c r="B94" s="44"/>
      <c r="C94" s="27">
        <v>1704</v>
      </c>
      <c r="D94" s="42">
        <v>89.12</v>
      </c>
      <c r="E94" s="30">
        <v>7106</v>
      </c>
      <c r="F94" s="29">
        <f t="shared" si="2"/>
        <v>633286.72</v>
      </c>
      <c r="I94" s="40"/>
    </row>
    <row r="95" ht="16.5" spans="1:6">
      <c r="A95" s="25">
        <v>12</v>
      </c>
      <c r="B95" s="44"/>
      <c r="C95" s="27">
        <v>1705</v>
      </c>
      <c r="D95" s="42">
        <v>118.44</v>
      </c>
      <c r="E95" s="30">
        <v>7106</v>
      </c>
      <c r="F95" s="29">
        <f t="shared" si="2"/>
        <v>841634.64</v>
      </c>
    </row>
    <row r="96" ht="16.5" spans="1:6">
      <c r="A96" s="25">
        <v>12</v>
      </c>
      <c r="B96" s="44"/>
      <c r="C96" s="27">
        <v>1801</v>
      </c>
      <c r="D96" s="42">
        <v>118.44</v>
      </c>
      <c r="E96" s="30">
        <v>6746</v>
      </c>
      <c r="F96" s="29">
        <f t="shared" si="2"/>
        <v>798996.24</v>
      </c>
    </row>
    <row r="97" ht="16.5" spans="1:6">
      <c r="A97" s="25">
        <v>12</v>
      </c>
      <c r="B97" s="44"/>
      <c r="C97" s="27">
        <v>1802</v>
      </c>
      <c r="D97" s="42">
        <v>89.12</v>
      </c>
      <c r="E97" s="30">
        <v>6746</v>
      </c>
      <c r="F97" s="29">
        <f t="shared" si="2"/>
        <v>601203.52</v>
      </c>
    </row>
    <row r="98" ht="16.5" spans="1:6">
      <c r="A98" s="25">
        <v>12</v>
      </c>
      <c r="B98" s="44"/>
      <c r="C98" s="27">
        <v>1803</v>
      </c>
      <c r="D98" s="42">
        <v>120.38</v>
      </c>
      <c r="E98" s="30">
        <v>6746</v>
      </c>
      <c r="F98" s="29">
        <f t="shared" si="2"/>
        <v>812083.48</v>
      </c>
    </row>
    <row r="99" ht="16.5" spans="1:6">
      <c r="A99" s="25">
        <v>12</v>
      </c>
      <c r="B99" s="44"/>
      <c r="C99" s="27">
        <v>1804</v>
      </c>
      <c r="D99" s="42">
        <v>89.12</v>
      </c>
      <c r="E99" s="30">
        <v>6746</v>
      </c>
      <c r="F99" s="29">
        <f t="shared" si="2"/>
        <v>601203.52</v>
      </c>
    </row>
    <row r="100" ht="16.5" spans="1:6">
      <c r="A100" s="25">
        <v>12</v>
      </c>
      <c r="B100" s="44"/>
      <c r="C100" s="27">
        <v>1805</v>
      </c>
      <c r="D100" s="42">
        <v>118.44</v>
      </c>
      <c r="E100" s="30">
        <v>6746</v>
      </c>
      <c r="F100" s="29">
        <f t="shared" si="2"/>
        <v>798996.24</v>
      </c>
    </row>
    <row r="101" ht="15" spans="1:6">
      <c r="A101" s="34" t="s">
        <v>20</v>
      </c>
      <c r="B101" s="34"/>
      <c r="C101" s="48"/>
      <c r="D101" s="35">
        <f>SUM(D11:D100)</f>
        <v>9639</v>
      </c>
      <c r="E101" s="36" t="s">
        <v>21</v>
      </c>
      <c r="F101" s="37">
        <f>SUM(F11:F100)</f>
        <v>66117114</v>
      </c>
    </row>
    <row r="102" ht="15" spans="1:6">
      <c r="A102" s="34" t="s">
        <v>22</v>
      </c>
      <c r="B102" s="34"/>
      <c r="C102" s="34"/>
      <c r="D102" s="38" t="s">
        <v>21</v>
      </c>
      <c r="E102" s="9">
        <f>F101/D101</f>
        <v>6859.33333333333</v>
      </c>
      <c r="F102" s="12" t="s">
        <v>21</v>
      </c>
    </row>
    <row r="103" spans="1:6">
      <c r="A103" s="39" t="s">
        <v>23</v>
      </c>
      <c r="B103" s="39"/>
      <c r="C103" s="39"/>
      <c r="D103" s="39"/>
      <c r="E103" s="39"/>
      <c r="F103" s="39"/>
    </row>
  </sheetData>
  <mergeCells count="15">
    <mergeCell ref="A2:F2"/>
    <mergeCell ref="A4:F4"/>
    <mergeCell ref="A9:D9"/>
    <mergeCell ref="E9:F9"/>
    <mergeCell ref="A101:C101"/>
    <mergeCell ref="A102:C102"/>
    <mergeCell ref="A103:F103"/>
    <mergeCell ref="A5:A6"/>
    <mergeCell ref="A7:A8"/>
    <mergeCell ref="E5:E6"/>
    <mergeCell ref="E7:E8"/>
    <mergeCell ref="F5:F6"/>
    <mergeCell ref="F7:F8"/>
    <mergeCell ref="B5:D6"/>
    <mergeCell ref="B7:D8"/>
  </mergeCells>
  <pageMargins left="0.75" right="0.511805555555556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workbookViewId="0">
      <selection activeCell="I75" sqref="I75"/>
    </sheetView>
  </sheetViews>
  <sheetFormatPr defaultColWidth="8.89090909090909" defaultRowHeight="14"/>
  <cols>
    <col min="4" max="4" width="17" customWidth="1"/>
    <col min="5" max="5" width="22" customWidth="1"/>
    <col min="6" max="6" width="24.2181818181818" customWidth="1"/>
  </cols>
  <sheetData>
    <row r="1" ht="21" spans="1:6">
      <c r="A1" s="15"/>
      <c r="B1" s="15"/>
      <c r="C1" s="15"/>
      <c r="D1" s="1"/>
      <c r="E1" s="1"/>
      <c r="F1" s="1"/>
    </row>
    <row r="2" ht="23" spans="1:6">
      <c r="A2" s="16" t="s">
        <v>0</v>
      </c>
      <c r="B2" s="16"/>
      <c r="C2" s="16"/>
      <c r="D2" s="1"/>
      <c r="E2" s="1"/>
      <c r="F2" s="1"/>
    </row>
    <row r="3" ht="15" spans="1:6">
      <c r="A3" s="17" t="s">
        <v>1</v>
      </c>
      <c r="B3" s="17"/>
      <c r="C3" s="17"/>
      <c r="D3" s="1"/>
      <c r="E3" s="1"/>
      <c r="F3" s="1"/>
    </row>
    <row r="4" ht="15" spans="1:6">
      <c r="A4" s="18" t="s">
        <v>24</v>
      </c>
      <c r="B4" s="18"/>
      <c r="C4" s="18"/>
      <c r="D4" s="18"/>
      <c r="E4" s="18"/>
      <c r="F4" s="18"/>
    </row>
    <row r="5" spans="1:6">
      <c r="A5" s="19" t="s">
        <v>3</v>
      </c>
      <c r="B5" s="19" t="s">
        <v>4</v>
      </c>
      <c r="C5" s="19"/>
      <c r="D5" s="19"/>
      <c r="E5" s="19" t="s">
        <v>5</v>
      </c>
      <c r="F5" s="20" t="s">
        <v>26</v>
      </c>
    </row>
    <row r="6" ht="25" customHeight="1" spans="1:6">
      <c r="A6" s="19"/>
      <c r="B6" s="19"/>
      <c r="C6" s="19"/>
      <c r="D6" s="19"/>
      <c r="E6" s="19"/>
      <c r="F6" s="20"/>
    </row>
    <row r="7" spans="1:6">
      <c r="A7" s="19" t="s">
        <v>7</v>
      </c>
      <c r="B7" s="19" t="s">
        <v>8</v>
      </c>
      <c r="C7" s="19"/>
      <c r="D7" s="19"/>
      <c r="E7" s="19" t="s">
        <v>9</v>
      </c>
      <c r="F7" s="21">
        <v>8633.96</v>
      </c>
    </row>
    <row r="8" ht="26" customHeight="1" spans="1:6">
      <c r="A8" s="19"/>
      <c r="B8" s="19"/>
      <c r="C8" s="19"/>
      <c r="D8" s="19"/>
      <c r="E8" s="19"/>
      <c r="F8" s="19"/>
    </row>
    <row r="9" ht="25" customHeight="1" spans="1:6">
      <c r="A9" s="22" t="s">
        <v>10</v>
      </c>
      <c r="B9" s="22"/>
      <c r="C9" s="22"/>
      <c r="D9" s="22"/>
      <c r="E9" s="19" t="s">
        <v>11</v>
      </c>
      <c r="F9" s="19"/>
    </row>
    <row r="10" ht="26" customHeight="1" spans="1:6">
      <c r="A10" s="23" t="s">
        <v>12</v>
      </c>
      <c r="B10" s="23" t="s">
        <v>13</v>
      </c>
      <c r="C10" s="23" t="s">
        <v>14</v>
      </c>
      <c r="D10" s="24" t="s">
        <v>15</v>
      </c>
      <c r="E10" s="24" t="s">
        <v>16</v>
      </c>
      <c r="F10" s="23" t="s">
        <v>17</v>
      </c>
    </row>
    <row r="11" ht="15.6" customHeight="1" spans="1:6">
      <c r="A11" s="25">
        <v>2</v>
      </c>
      <c r="B11" s="25" t="s">
        <v>18</v>
      </c>
      <c r="C11" s="26">
        <v>201</v>
      </c>
      <c r="D11" s="27">
        <v>145.31</v>
      </c>
      <c r="E11" s="28">
        <v>6656</v>
      </c>
      <c r="F11" s="29">
        <f>E11*D11</f>
        <v>967183.36</v>
      </c>
    </row>
    <row r="12" ht="15.6" customHeight="1" spans="1:6">
      <c r="A12" s="25">
        <v>2</v>
      </c>
      <c r="B12" s="25" t="s">
        <v>18</v>
      </c>
      <c r="C12" s="26">
        <v>202</v>
      </c>
      <c r="D12" s="27">
        <v>108.63</v>
      </c>
      <c r="E12" s="30">
        <v>6646</v>
      </c>
      <c r="F12" s="29">
        <f t="shared" ref="F12:F43" si="0">E12*D12</f>
        <v>721954.98</v>
      </c>
    </row>
    <row r="13" ht="15.6" customHeight="1" spans="1:6">
      <c r="A13" s="25">
        <v>2</v>
      </c>
      <c r="B13" s="25" t="s">
        <v>19</v>
      </c>
      <c r="C13" s="26">
        <v>201</v>
      </c>
      <c r="D13" s="27">
        <v>108.63</v>
      </c>
      <c r="E13" s="30">
        <v>6646</v>
      </c>
      <c r="F13" s="29">
        <f t="shared" si="0"/>
        <v>721954.98</v>
      </c>
    </row>
    <row r="14" ht="15.6" customHeight="1" spans="1:6">
      <c r="A14" s="25">
        <v>2</v>
      </c>
      <c r="B14" s="25" t="s">
        <v>19</v>
      </c>
      <c r="C14" s="26">
        <v>202</v>
      </c>
      <c r="D14" s="27">
        <v>145.31</v>
      </c>
      <c r="E14" s="30">
        <v>6646</v>
      </c>
      <c r="F14" s="31">
        <f t="shared" si="0"/>
        <v>965730.26</v>
      </c>
    </row>
    <row r="15" ht="15.6" customHeight="1" spans="1:6">
      <c r="A15" s="25">
        <v>2</v>
      </c>
      <c r="B15" s="25" t="s">
        <v>18</v>
      </c>
      <c r="C15" s="26">
        <v>301</v>
      </c>
      <c r="D15" s="27">
        <v>145.31</v>
      </c>
      <c r="E15" s="32">
        <v>6686</v>
      </c>
      <c r="F15" s="29">
        <f t="shared" si="0"/>
        <v>971542.66</v>
      </c>
    </row>
    <row r="16" ht="15.6" customHeight="1" spans="1:6">
      <c r="A16" s="25">
        <v>2</v>
      </c>
      <c r="B16" s="25" t="s">
        <v>18</v>
      </c>
      <c r="C16" s="26">
        <v>302</v>
      </c>
      <c r="D16" s="27">
        <v>108.63</v>
      </c>
      <c r="E16" s="30">
        <v>6686</v>
      </c>
      <c r="F16" s="29">
        <f t="shared" si="0"/>
        <v>726300.18</v>
      </c>
    </row>
    <row r="17" ht="15.6" customHeight="1" spans="1:6">
      <c r="A17" s="25">
        <v>2</v>
      </c>
      <c r="B17" s="25" t="s">
        <v>19</v>
      </c>
      <c r="C17" s="26">
        <v>301</v>
      </c>
      <c r="D17" s="27">
        <v>108.63</v>
      </c>
      <c r="E17" s="30">
        <v>6686</v>
      </c>
      <c r="F17" s="29">
        <f t="shared" si="0"/>
        <v>726300.18</v>
      </c>
    </row>
    <row r="18" ht="15.6" customHeight="1" spans="1:6">
      <c r="A18" s="25">
        <v>2</v>
      </c>
      <c r="B18" s="25" t="s">
        <v>19</v>
      </c>
      <c r="C18" s="26">
        <v>302</v>
      </c>
      <c r="D18" s="27">
        <v>145.31</v>
      </c>
      <c r="E18" s="30">
        <v>6686</v>
      </c>
      <c r="F18" s="29">
        <f t="shared" si="0"/>
        <v>971542.66</v>
      </c>
    </row>
    <row r="19" ht="15.6" customHeight="1" spans="1:6">
      <c r="A19" s="25">
        <v>2</v>
      </c>
      <c r="B19" s="25" t="s">
        <v>18</v>
      </c>
      <c r="C19" s="26">
        <v>401</v>
      </c>
      <c r="D19" s="27">
        <v>145.31</v>
      </c>
      <c r="E19" s="30">
        <v>6716</v>
      </c>
      <c r="F19" s="29">
        <f t="shared" si="0"/>
        <v>975901.96</v>
      </c>
    </row>
    <row r="20" ht="15.6" customHeight="1" spans="1:6">
      <c r="A20" s="25">
        <v>2</v>
      </c>
      <c r="B20" s="25" t="s">
        <v>18</v>
      </c>
      <c r="C20" s="26">
        <v>402</v>
      </c>
      <c r="D20" s="27">
        <v>108.63</v>
      </c>
      <c r="E20" s="32">
        <v>6716</v>
      </c>
      <c r="F20" s="29">
        <f t="shared" si="0"/>
        <v>729559.08</v>
      </c>
    </row>
    <row r="21" ht="15.6" customHeight="1" spans="1:6">
      <c r="A21" s="25">
        <v>2</v>
      </c>
      <c r="B21" s="25" t="s">
        <v>19</v>
      </c>
      <c r="C21" s="26">
        <v>401</v>
      </c>
      <c r="D21" s="27">
        <v>108.63</v>
      </c>
      <c r="E21" s="30">
        <v>6716</v>
      </c>
      <c r="F21" s="29">
        <f t="shared" si="0"/>
        <v>729559.08</v>
      </c>
    </row>
    <row r="22" ht="15.6" customHeight="1" spans="1:6">
      <c r="A22" s="25">
        <v>2</v>
      </c>
      <c r="B22" s="25" t="s">
        <v>19</v>
      </c>
      <c r="C22" s="26">
        <v>402</v>
      </c>
      <c r="D22" s="27">
        <v>145.31</v>
      </c>
      <c r="E22" s="30">
        <v>6716</v>
      </c>
      <c r="F22" s="33">
        <f t="shared" si="0"/>
        <v>975901.96</v>
      </c>
    </row>
    <row r="23" ht="15.6" customHeight="1" spans="1:6">
      <c r="A23" s="25">
        <v>2</v>
      </c>
      <c r="B23" s="25" t="s">
        <v>18</v>
      </c>
      <c r="C23" s="26">
        <v>501</v>
      </c>
      <c r="D23" s="27">
        <v>145.31</v>
      </c>
      <c r="E23" s="30">
        <v>6746</v>
      </c>
      <c r="F23" s="29">
        <f t="shared" si="0"/>
        <v>980261.26</v>
      </c>
    </row>
    <row r="24" ht="15.6" customHeight="1" spans="1:6">
      <c r="A24" s="25">
        <v>2</v>
      </c>
      <c r="B24" s="25" t="s">
        <v>18</v>
      </c>
      <c r="C24" s="26">
        <v>502</v>
      </c>
      <c r="D24" s="27">
        <v>108.63</v>
      </c>
      <c r="E24" s="30">
        <v>6746</v>
      </c>
      <c r="F24" s="29">
        <f t="shared" si="0"/>
        <v>732817.98</v>
      </c>
    </row>
    <row r="25" ht="15.6" customHeight="1" spans="1:6">
      <c r="A25" s="25">
        <v>2</v>
      </c>
      <c r="B25" s="25" t="s">
        <v>19</v>
      </c>
      <c r="C25" s="26">
        <v>501</v>
      </c>
      <c r="D25" s="27">
        <v>108.63</v>
      </c>
      <c r="E25" s="30">
        <v>6746</v>
      </c>
      <c r="F25" s="29">
        <f t="shared" si="0"/>
        <v>732817.98</v>
      </c>
    </row>
    <row r="26" ht="15.6" customHeight="1" spans="1:6">
      <c r="A26" s="25">
        <v>2</v>
      </c>
      <c r="B26" s="25" t="s">
        <v>19</v>
      </c>
      <c r="C26" s="26">
        <v>502</v>
      </c>
      <c r="D26" s="27">
        <v>145.31</v>
      </c>
      <c r="E26" s="30">
        <v>6746</v>
      </c>
      <c r="F26" s="29">
        <f t="shared" si="0"/>
        <v>980261.26</v>
      </c>
    </row>
    <row r="27" ht="15.6" customHeight="1" spans="1:6">
      <c r="A27" s="25">
        <v>2</v>
      </c>
      <c r="B27" s="25" t="s">
        <v>18</v>
      </c>
      <c r="C27" s="26">
        <v>601</v>
      </c>
      <c r="D27" s="27">
        <v>145.31</v>
      </c>
      <c r="E27" s="30">
        <v>6776</v>
      </c>
      <c r="F27" s="29">
        <f t="shared" si="0"/>
        <v>984620.56</v>
      </c>
    </row>
    <row r="28" ht="15.6" customHeight="1" spans="1:6">
      <c r="A28" s="25">
        <v>2</v>
      </c>
      <c r="B28" s="25" t="s">
        <v>18</v>
      </c>
      <c r="C28" s="26">
        <v>602</v>
      </c>
      <c r="D28" s="27">
        <v>108.63</v>
      </c>
      <c r="E28" s="30">
        <v>6776</v>
      </c>
      <c r="F28" s="29">
        <f t="shared" si="0"/>
        <v>736076.88</v>
      </c>
    </row>
    <row r="29" ht="15.6" customHeight="1" spans="1:6">
      <c r="A29" s="25">
        <v>2</v>
      </c>
      <c r="B29" s="25" t="s">
        <v>19</v>
      </c>
      <c r="C29" s="26">
        <v>601</v>
      </c>
      <c r="D29" s="27">
        <v>108.63</v>
      </c>
      <c r="E29" s="30">
        <v>6776</v>
      </c>
      <c r="F29" s="29">
        <f t="shared" si="0"/>
        <v>736076.88</v>
      </c>
    </row>
    <row r="30" ht="15.6" customHeight="1" spans="1:6">
      <c r="A30" s="25">
        <v>2</v>
      </c>
      <c r="B30" s="25" t="s">
        <v>19</v>
      </c>
      <c r="C30" s="26">
        <v>602</v>
      </c>
      <c r="D30" s="27">
        <v>145.31</v>
      </c>
      <c r="E30" s="30">
        <v>6776</v>
      </c>
      <c r="F30" s="29">
        <f t="shared" si="0"/>
        <v>984620.56</v>
      </c>
    </row>
    <row r="31" ht="15.6" customHeight="1" spans="1:6">
      <c r="A31" s="25">
        <v>2</v>
      </c>
      <c r="B31" s="25" t="s">
        <v>18</v>
      </c>
      <c r="C31" s="26">
        <v>701</v>
      </c>
      <c r="D31" s="27">
        <v>145.31</v>
      </c>
      <c r="E31" s="30">
        <v>6806</v>
      </c>
      <c r="F31" s="29">
        <f t="shared" si="0"/>
        <v>988979.86</v>
      </c>
    </row>
    <row r="32" ht="15.6" customHeight="1" spans="1:6">
      <c r="A32" s="25">
        <v>2</v>
      </c>
      <c r="B32" s="25" t="s">
        <v>18</v>
      </c>
      <c r="C32" s="26">
        <v>702</v>
      </c>
      <c r="D32" s="27">
        <v>108.63</v>
      </c>
      <c r="E32" s="30">
        <v>6806</v>
      </c>
      <c r="F32" s="29">
        <f t="shared" si="0"/>
        <v>739335.78</v>
      </c>
    </row>
    <row r="33" ht="15.6" customHeight="1" spans="1:6">
      <c r="A33" s="25">
        <v>2</v>
      </c>
      <c r="B33" s="25" t="s">
        <v>19</v>
      </c>
      <c r="C33" s="26">
        <v>701</v>
      </c>
      <c r="D33" s="27">
        <v>108.63</v>
      </c>
      <c r="E33" s="30">
        <v>6806</v>
      </c>
      <c r="F33" s="29">
        <f t="shared" si="0"/>
        <v>739335.78</v>
      </c>
    </row>
    <row r="34" ht="15.6" customHeight="1" spans="1:6">
      <c r="A34" s="25">
        <v>2</v>
      </c>
      <c r="B34" s="25" t="s">
        <v>19</v>
      </c>
      <c r="C34" s="26">
        <v>702</v>
      </c>
      <c r="D34" s="27">
        <v>145.31</v>
      </c>
      <c r="E34" s="30">
        <v>6806</v>
      </c>
      <c r="F34" s="29">
        <f t="shared" si="0"/>
        <v>988979.86</v>
      </c>
    </row>
    <row r="35" ht="15.6" customHeight="1" spans="1:6">
      <c r="A35" s="25">
        <v>2</v>
      </c>
      <c r="B35" s="25" t="s">
        <v>18</v>
      </c>
      <c r="C35" s="26">
        <v>801</v>
      </c>
      <c r="D35" s="27">
        <v>145.31</v>
      </c>
      <c r="E35" s="30">
        <v>6836</v>
      </c>
      <c r="F35" s="29">
        <f t="shared" si="0"/>
        <v>993339.16</v>
      </c>
    </row>
    <row r="36" ht="15.6" customHeight="1" spans="1:6">
      <c r="A36" s="25">
        <v>2</v>
      </c>
      <c r="B36" s="25" t="s">
        <v>18</v>
      </c>
      <c r="C36" s="26">
        <v>802</v>
      </c>
      <c r="D36" s="27">
        <v>108.63</v>
      </c>
      <c r="E36" s="30">
        <v>6836</v>
      </c>
      <c r="F36" s="29">
        <f t="shared" si="0"/>
        <v>742594.68</v>
      </c>
    </row>
    <row r="37" ht="15.6" customHeight="1" spans="1:6">
      <c r="A37" s="25">
        <v>2</v>
      </c>
      <c r="B37" s="25" t="s">
        <v>19</v>
      </c>
      <c r="C37" s="26">
        <v>801</v>
      </c>
      <c r="D37" s="27">
        <v>108.63</v>
      </c>
      <c r="E37" s="30">
        <v>6836</v>
      </c>
      <c r="F37" s="29">
        <f t="shared" si="0"/>
        <v>742594.68</v>
      </c>
    </row>
    <row r="38" ht="15.6" customHeight="1" spans="1:6">
      <c r="A38" s="25">
        <v>2</v>
      </c>
      <c r="B38" s="25" t="s">
        <v>19</v>
      </c>
      <c r="C38" s="26">
        <v>802</v>
      </c>
      <c r="D38" s="27">
        <v>145.31</v>
      </c>
      <c r="E38" s="30">
        <v>6836</v>
      </c>
      <c r="F38" s="29">
        <f t="shared" si="0"/>
        <v>993339.16</v>
      </c>
    </row>
    <row r="39" ht="15.6" customHeight="1" spans="1:6">
      <c r="A39" s="25">
        <v>2</v>
      </c>
      <c r="B39" s="25" t="s">
        <v>18</v>
      </c>
      <c r="C39" s="26">
        <v>901</v>
      </c>
      <c r="D39" s="27">
        <v>145.31</v>
      </c>
      <c r="E39" s="30">
        <v>6866</v>
      </c>
      <c r="F39" s="29">
        <f t="shared" si="0"/>
        <v>997698.46</v>
      </c>
    </row>
    <row r="40" ht="15.6" customHeight="1" spans="1:6">
      <c r="A40" s="25">
        <v>2</v>
      </c>
      <c r="B40" s="25" t="s">
        <v>18</v>
      </c>
      <c r="C40" s="26">
        <v>902</v>
      </c>
      <c r="D40" s="27">
        <v>108.63</v>
      </c>
      <c r="E40" s="30">
        <v>6866</v>
      </c>
      <c r="F40" s="29">
        <f t="shared" si="0"/>
        <v>745853.58</v>
      </c>
    </row>
    <row r="41" ht="15.6" customHeight="1" spans="1:6">
      <c r="A41" s="25">
        <v>2</v>
      </c>
      <c r="B41" s="25" t="s">
        <v>19</v>
      </c>
      <c r="C41" s="26">
        <v>901</v>
      </c>
      <c r="D41" s="27">
        <v>108.63</v>
      </c>
      <c r="E41" s="30">
        <v>6866</v>
      </c>
      <c r="F41" s="29">
        <f t="shared" si="0"/>
        <v>745853.58</v>
      </c>
    </row>
    <row r="42" ht="15.6" customHeight="1" spans="1:6">
      <c r="A42" s="25">
        <v>2</v>
      </c>
      <c r="B42" s="25" t="s">
        <v>19</v>
      </c>
      <c r="C42" s="26">
        <v>902</v>
      </c>
      <c r="D42" s="27">
        <v>145.31</v>
      </c>
      <c r="E42" s="30">
        <v>6866</v>
      </c>
      <c r="F42" s="29">
        <f t="shared" si="0"/>
        <v>997698.46</v>
      </c>
    </row>
    <row r="43" ht="15.6" customHeight="1" spans="1:6">
      <c r="A43" s="25">
        <v>2</v>
      </c>
      <c r="B43" s="25" t="s">
        <v>18</v>
      </c>
      <c r="C43" s="26">
        <v>1001</v>
      </c>
      <c r="D43" s="27">
        <v>145.31</v>
      </c>
      <c r="E43" s="30">
        <v>6896</v>
      </c>
      <c r="F43" s="29">
        <f t="shared" si="0"/>
        <v>1002057.76</v>
      </c>
    </row>
    <row r="44" ht="15.6" customHeight="1" spans="1:6">
      <c r="A44" s="25">
        <v>2</v>
      </c>
      <c r="B44" s="25" t="s">
        <v>18</v>
      </c>
      <c r="C44" s="26">
        <v>1002</v>
      </c>
      <c r="D44" s="27">
        <v>108.63</v>
      </c>
      <c r="E44" s="30">
        <v>6896</v>
      </c>
      <c r="F44" s="29">
        <f t="shared" ref="F44:F78" si="1">E44*D44</f>
        <v>749112.48</v>
      </c>
    </row>
    <row r="45" ht="15.6" customHeight="1" spans="1:6">
      <c r="A45" s="25">
        <v>2</v>
      </c>
      <c r="B45" s="25" t="s">
        <v>19</v>
      </c>
      <c r="C45" s="26">
        <v>1001</v>
      </c>
      <c r="D45" s="27">
        <v>108.63</v>
      </c>
      <c r="E45" s="30">
        <v>6896</v>
      </c>
      <c r="F45" s="29">
        <f t="shared" si="1"/>
        <v>749112.48</v>
      </c>
    </row>
    <row r="46" ht="15.6" customHeight="1" spans="1:6">
      <c r="A46" s="25">
        <v>2</v>
      </c>
      <c r="B46" s="25" t="s">
        <v>19</v>
      </c>
      <c r="C46" s="26">
        <v>1002</v>
      </c>
      <c r="D46" s="27">
        <v>145.31</v>
      </c>
      <c r="E46" s="30">
        <v>6896</v>
      </c>
      <c r="F46" s="29">
        <f t="shared" si="1"/>
        <v>1002057.76</v>
      </c>
    </row>
    <row r="47" ht="15.6" customHeight="1" spans="1:6">
      <c r="A47" s="25">
        <v>2</v>
      </c>
      <c r="B47" s="25" t="s">
        <v>18</v>
      </c>
      <c r="C47" s="26">
        <v>1101</v>
      </c>
      <c r="D47" s="27">
        <v>145.31</v>
      </c>
      <c r="E47" s="30">
        <v>6926</v>
      </c>
      <c r="F47" s="29">
        <f t="shared" si="1"/>
        <v>1006417.06</v>
      </c>
    </row>
    <row r="48" ht="15.6" customHeight="1" spans="1:6">
      <c r="A48" s="25">
        <v>2</v>
      </c>
      <c r="B48" s="25" t="s">
        <v>18</v>
      </c>
      <c r="C48" s="26">
        <v>1102</v>
      </c>
      <c r="D48" s="27">
        <v>108.63</v>
      </c>
      <c r="E48" s="30">
        <v>6926</v>
      </c>
      <c r="F48" s="29">
        <f t="shared" si="1"/>
        <v>752371.38</v>
      </c>
    </row>
    <row r="49" ht="15.6" customHeight="1" spans="1:6">
      <c r="A49" s="25">
        <v>2</v>
      </c>
      <c r="B49" s="25" t="s">
        <v>19</v>
      </c>
      <c r="C49" s="26">
        <v>1101</v>
      </c>
      <c r="D49" s="27">
        <v>108.63</v>
      </c>
      <c r="E49" s="30">
        <v>6926</v>
      </c>
      <c r="F49" s="29">
        <f t="shared" si="1"/>
        <v>752371.38</v>
      </c>
    </row>
    <row r="50" ht="15.6" customHeight="1" spans="1:6">
      <c r="A50" s="25">
        <v>2</v>
      </c>
      <c r="B50" s="25" t="s">
        <v>19</v>
      </c>
      <c r="C50" s="26">
        <v>1102</v>
      </c>
      <c r="D50" s="27">
        <v>145.31</v>
      </c>
      <c r="E50" s="30">
        <v>6926</v>
      </c>
      <c r="F50" s="29">
        <f t="shared" si="1"/>
        <v>1006417.06</v>
      </c>
    </row>
    <row r="51" ht="15.6" customHeight="1" spans="1:6">
      <c r="A51" s="25">
        <v>2</v>
      </c>
      <c r="B51" s="25" t="s">
        <v>18</v>
      </c>
      <c r="C51" s="26">
        <v>1201</v>
      </c>
      <c r="D51" s="27">
        <v>145.31</v>
      </c>
      <c r="E51" s="30">
        <v>6956</v>
      </c>
      <c r="F51" s="29">
        <f t="shared" si="1"/>
        <v>1010776.36</v>
      </c>
    </row>
    <row r="52" ht="15.6" customHeight="1" spans="1:6">
      <c r="A52" s="25">
        <v>2</v>
      </c>
      <c r="B52" s="25" t="s">
        <v>18</v>
      </c>
      <c r="C52" s="26">
        <v>1202</v>
      </c>
      <c r="D52" s="27">
        <v>108.63</v>
      </c>
      <c r="E52" s="30">
        <v>6956</v>
      </c>
      <c r="F52" s="29">
        <f t="shared" si="1"/>
        <v>755630.28</v>
      </c>
    </row>
    <row r="53" ht="15.6" customHeight="1" spans="1:6">
      <c r="A53" s="25">
        <v>2</v>
      </c>
      <c r="B53" s="25" t="s">
        <v>19</v>
      </c>
      <c r="C53" s="26">
        <v>1201</v>
      </c>
      <c r="D53" s="27">
        <v>108.63</v>
      </c>
      <c r="E53" s="30">
        <v>6956</v>
      </c>
      <c r="F53" s="29">
        <f t="shared" si="1"/>
        <v>755630.28</v>
      </c>
    </row>
    <row r="54" ht="15.6" customHeight="1" spans="1:6">
      <c r="A54" s="25">
        <v>2</v>
      </c>
      <c r="B54" s="25" t="s">
        <v>19</v>
      </c>
      <c r="C54" s="26">
        <v>1202</v>
      </c>
      <c r="D54" s="27">
        <v>145.31</v>
      </c>
      <c r="E54" s="30">
        <v>6956</v>
      </c>
      <c r="F54" s="29">
        <f t="shared" si="1"/>
        <v>1010776.36</v>
      </c>
    </row>
    <row r="55" ht="15.6" customHeight="1" spans="1:6">
      <c r="A55" s="25">
        <v>2</v>
      </c>
      <c r="B55" s="25" t="s">
        <v>18</v>
      </c>
      <c r="C55" s="26">
        <v>1301</v>
      </c>
      <c r="D55" s="27">
        <v>145.31</v>
      </c>
      <c r="E55" s="30">
        <v>6986</v>
      </c>
      <c r="F55" s="29">
        <f t="shared" si="1"/>
        <v>1015135.66</v>
      </c>
    </row>
    <row r="56" ht="15.6" customHeight="1" spans="1:6">
      <c r="A56" s="25">
        <v>2</v>
      </c>
      <c r="B56" s="25" t="s">
        <v>18</v>
      </c>
      <c r="C56" s="26">
        <v>1302</v>
      </c>
      <c r="D56" s="27">
        <v>108.63</v>
      </c>
      <c r="E56" s="30">
        <v>6986</v>
      </c>
      <c r="F56" s="29">
        <f t="shared" si="1"/>
        <v>758889.18</v>
      </c>
    </row>
    <row r="57" ht="15.6" customHeight="1" spans="1:6">
      <c r="A57" s="25">
        <v>2</v>
      </c>
      <c r="B57" s="25" t="s">
        <v>19</v>
      </c>
      <c r="C57" s="26">
        <v>1301</v>
      </c>
      <c r="D57" s="27">
        <v>108.63</v>
      </c>
      <c r="E57" s="30">
        <v>6986</v>
      </c>
      <c r="F57" s="29">
        <f t="shared" si="1"/>
        <v>758889.18</v>
      </c>
    </row>
    <row r="58" ht="15.6" customHeight="1" spans="1:6">
      <c r="A58" s="25">
        <v>2</v>
      </c>
      <c r="B58" s="25" t="s">
        <v>19</v>
      </c>
      <c r="C58" s="26">
        <v>1302</v>
      </c>
      <c r="D58" s="27">
        <v>145.31</v>
      </c>
      <c r="E58" s="30">
        <v>6986</v>
      </c>
      <c r="F58" s="29">
        <f t="shared" si="1"/>
        <v>1015135.66</v>
      </c>
    </row>
    <row r="59" ht="15.6" customHeight="1" spans="1:6">
      <c r="A59" s="25">
        <v>2</v>
      </c>
      <c r="B59" s="25" t="s">
        <v>18</v>
      </c>
      <c r="C59" s="26">
        <v>1401</v>
      </c>
      <c r="D59" s="27">
        <v>145.31</v>
      </c>
      <c r="E59" s="30">
        <v>7016</v>
      </c>
      <c r="F59" s="29">
        <f t="shared" si="1"/>
        <v>1019494.96</v>
      </c>
    </row>
    <row r="60" ht="15.6" customHeight="1" spans="1:6">
      <c r="A60" s="25">
        <v>2</v>
      </c>
      <c r="B60" s="25" t="s">
        <v>18</v>
      </c>
      <c r="C60" s="26">
        <v>1402</v>
      </c>
      <c r="D60" s="27">
        <v>108.63</v>
      </c>
      <c r="E60" s="30">
        <v>7016</v>
      </c>
      <c r="F60" s="29">
        <f t="shared" si="1"/>
        <v>762148.08</v>
      </c>
    </row>
    <row r="61" ht="15.6" customHeight="1" spans="1:6">
      <c r="A61" s="25">
        <v>2</v>
      </c>
      <c r="B61" s="25" t="s">
        <v>19</v>
      </c>
      <c r="C61" s="26">
        <v>1401</v>
      </c>
      <c r="D61" s="27">
        <v>108.63</v>
      </c>
      <c r="E61" s="30">
        <v>7016</v>
      </c>
      <c r="F61" s="29">
        <f t="shared" si="1"/>
        <v>762148.08</v>
      </c>
    </row>
    <row r="62" ht="15.6" customHeight="1" spans="1:6">
      <c r="A62" s="25">
        <v>2</v>
      </c>
      <c r="B62" s="25" t="s">
        <v>19</v>
      </c>
      <c r="C62" s="26">
        <v>1402</v>
      </c>
      <c r="D62" s="27">
        <v>145.31</v>
      </c>
      <c r="E62" s="30">
        <v>7016</v>
      </c>
      <c r="F62" s="29">
        <f t="shared" si="1"/>
        <v>1019494.96</v>
      </c>
    </row>
    <row r="63" ht="15.6" customHeight="1" spans="1:6">
      <c r="A63" s="25">
        <v>2</v>
      </c>
      <c r="B63" s="25" t="s">
        <v>18</v>
      </c>
      <c r="C63" s="26">
        <v>1501</v>
      </c>
      <c r="D63" s="27">
        <v>145.31</v>
      </c>
      <c r="E63" s="30">
        <v>7046</v>
      </c>
      <c r="F63" s="29">
        <f t="shared" si="1"/>
        <v>1023854.26</v>
      </c>
    </row>
    <row r="64" ht="15.6" customHeight="1" spans="1:6">
      <c r="A64" s="25">
        <v>2</v>
      </c>
      <c r="B64" s="25" t="s">
        <v>18</v>
      </c>
      <c r="C64" s="26">
        <v>1502</v>
      </c>
      <c r="D64" s="27">
        <v>108.63</v>
      </c>
      <c r="E64" s="30">
        <v>7046</v>
      </c>
      <c r="F64" s="29">
        <f t="shared" si="1"/>
        <v>765406.98</v>
      </c>
    </row>
    <row r="65" ht="15.6" customHeight="1" spans="1:6">
      <c r="A65" s="25">
        <v>2</v>
      </c>
      <c r="B65" s="25" t="s">
        <v>19</v>
      </c>
      <c r="C65" s="26">
        <v>1501</v>
      </c>
      <c r="D65" s="27">
        <v>108.63</v>
      </c>
      <c r="E65" s="30">
        <v>7046</v>
      </c>
      <c r="F65" s="29">
        <f t="shared" si="1"/>
        <v>765406.98</v>
      </c>
    </row>
    <row r="66" ht="15.6" customHeight="1" spans="1:6">
      <c r="A66" s="25">
        <v>2</v>
      </c>
      <c r="B66" s="25" t="s">
        <v>19</v>
      </c>
      <c r="C66" s="26">
        <v>1502</v>
      </c>
      <c r="D66" s="27">
        <v>145.31</v>
      </c>
      <c r="E66" s="30">
        <v>7046</v>
      </c>
      <c r="F66" s="29">
        <f t="shared" si="1"/>
        <v>1023854.26</v>
      </c>
    </row>
    <row r="67" ht="15.6" customHeight="1" spans="1:6">
      <c r="A67" s="25">
        <v>2</v>
      </c>
      <c r="B67" s="25" t="s">
        <v>18</v>
      </c>
      <c r="C67" s="26">
        <v>1601</v>
      </c>
      <c r="D67" s="27">
        <v>145.31</v>
      </c>
      <c r="E67" s="30">
        <v>7076</v>
      </c>
      <c r="F67" s="29">
        <f t="shared" si="1"/>
        <v>1028213.56</v>
      </c>
    </row>
    <row r="68" ht="15.6" customHeight="1" spans="1:6">
      <c r="A68" s="25">
        <v>2</v>
      </c>
      <c r="B68" s="25" t="s">
        <v>18</v>
      </c>
      <c r="C68" s="26">
        <v>1602</v>
      </c>
      <c r="D68" s="27">
        <v>108.63</v>
      </c>
      <c r="E68" s="30">
        <v>7076</v>
      </c>
      <c r="F68" s="29">
        <f t="shared" si="1"/>
        <v>768665.88</v>
      </c>
    </row>
    <row r="69" ht="15.6" customHeight="1" spans="1:6">
      <c r="A69" s="25">
        <v>2</v>
      </c>
      <c r="B69" s="25" t="s">
        <v>19</v>
      </c>
      <c r="C69" s="26">
        <v>1601</v>
      </c>
      <c r="D69" s="27">
        <v>108.63</v>
      </c>
      <c r="E69" s="30">
        <v>7076</v>
      </c>
      <c r="F69" s="29">
        <f t="shared" si="1"/>
        <v>768665.88</v>
      </c>
    </row>
    <row r="70" ht="15.6" customHeight="1" spans="1:6">
      <c r="A70" s="25">
        <v>2</v>
      </c>
      <c r="B70" s="25" t="s">
        <v>19</v>
      </c>
      <c r="C70" s="26">
        <v>1602</v>
      </c>
      <c r="D70" s="27">
        <v>145.31</v>
      </c>
      <c r="E70" s="30">
        <v>7076</v>
      </c>
      <c r="F70" s="29">
        <f t="shared" si="1"/>
        <v>1028213.56</v>
      </c>
    </row>
    <row r="71" ht="15.6" customHeight="1" spans="1:6">
      <c r="A71" s="25">
        <v>2</v>
      </c>
      <c r="B71" s="25" t="s">
        <v>18</v>
      </c>
      <c r="C71" s="26">
        <v>1701</v>
      </c>
      <c r="D71" s="27">
        <v>145.31</v>
      </c>
      <c r="E71" s="30">
        <v>7106</v>
      </c>
      <c r="F71" s="29">
        <f t="shared" si="1"/>
        <v>1032572.86</v>
      </c>
    </row>
    <row r="72" ht="15.6" customHeight="1" spans="1:6">
      <c r="A72" s="25">
        <v>2</v>
      </c>
      <c r="B72" s="25" t="s">
        <v>18</v>
      </c>
      <c r="C72" s="26">
        <v>1702</v>
      </c>
      <c r="D72" s="27">
        <v>108.63</v>
      </c>
      <c r="E72" s="30">
        <v>7106</v>
      </c>
      <c r="F72" s="29">
        <f t="shared" si="1"/>
        <v>771924.78</v>
      </c>
    </row>
    <row r="73" ht="15.6" customHeight="1" spans="1:6">
      <c r="A73" s="25">
        <v>2</v>
      </c>
      <c r="B73" s="25" t="s">
        <v>19</v>
      </c>
      <c r="C73" s="26">
        <v>1701</v>
      </c>
      <c r="D73" s="27">
        <v>108.63</v>
      </c>
      <c r="E73" s="30">
        <v>7106</v>
      </c>
      <c r="F73" s="29">
        <f t="shared" si="1"/>
        <v>771924.78</v>
      </c>
    </row>
    <row r="74" ht="15.6" customHeight="1" spans="1:6">
      <c r="A74" s="25">
        <v>2</v>
      </c>
      <c r="B74" s="25" t="s">
        <v>19</v>
      </c>
      <c r="C74" s="26">
        <v>1702</v>
      </c>
      <c r="D74" s="27">
        <v>145.31</v>
      </c>
      <c r="E74" s="30">
        <v>7106</v>
      </c>
      <c r="F74" s="29">
        <f t="shared" si="1"/>
        <v>1032572.86</v>
      </c>
    </row>
    <row r="75" ht="15.6" customHeight="1" spans="1:9">
      <c r="A75" s="25">
        <v>2</v>
      </c>
      <c r="B75" s="25" t="s">
        <v>18</v>
      </c>
      <c r="C75" s="26">
        <v>1801</v>
      </c>
      <c r="D75" s="27">
        <v>145.31</v>
      </c>
      <c r="E75" s="30">
        <v>6746</v>
      </c>
      <c r="F75" s="29">
        <f t="shared" si="1"/>
        <v>980261.26</v>
      </c>
      <c r="I75" s="40"/>
    </row>
    <row r="76" ht="15.6" customHeight="1" spans="1:6">
      <c r="A76" s="25">
        <v>2</v>
      </c>
      <c r="B76" s="25" t="s">
        <v>18</v>
      </c>
      <c r="C76" s="26">
        <v>1802</v>
      </c>
      <c r="D76" s="27">
        <v>108.63</v>
      </c>
      <c r="E76" s="30">
        <v>6746</v>
      </c>
      <c r="F76" s="29">
        <f t="shared" si="1"/>
        <v>732817.98</v>
      </c>
    </row>
    <row r="77" ht="15.6" customHeight="1" spans="1:6">
      <c r="A77" s="25">
        <v>2</v>
      </c>
      <c r="B77" s="25" t="s">
        <v>19</v>
      </c>
      <c r="C77" s="26">
        <v>1801</v>
      </c>
      <c r="D77" s="27">
        <v>108.63</v>
      </c>
      <c r="E77" s="30">
        <v>6746</v>
      </c>
      <c r="F77" s="29">
        <f t="shared" si="1"/>
        <v>732817.98</v>
      </c>
    </row>
    <row r="78" ht="15.6" customHeight="1" spans="1:6">
      <c r="A78" s="25">
        <v>2</v>
      </c>
      <c r="B78" s="25" t="s">
        <v>19</v>
      </c>
      <c r="C78" s="26">
        <v>1802</v>
      </c>
      <c r="D78" s="27">
        <v>145.31</v>
      </c>
      <c r="E78" s="30">
        <v>6746</v>
      </c>
      <c r="F78" s="29">
        <f t="shared" si="1"/>
        <v>980261.26</v>
      </c>
    </row>
    <row r="79" ht="19" customHeight="1" spans="1:6">
      <c r="A79" s="34" t="s">
        <v>20</v>
      </c>
      <c r="B79" s="34"/>
      <c r="C79" s="34"/>
      <c r="D79" s="35">
        <f>SUM(D11:D78)</f>
        <v>8633.96000000001</v>
      </c>
      <c r="E79" s="36" t="s">
        <v>21</v>
      </c>
      <c r="F79" s="37">
        <f>SUM(F11:F78)</f>
        <v>59338089.26</v>
      </c>
    </row>
    <row r="80" ht="15" spans="1:6">
      <c r="A80" s="34" t="s">
        <v>22</v>
      </c>
      <c r="B80" s="34"/>
      <c r="C80" s="34"/>
      <c r="D80" s="38" t="s">
        <v>21</v>
      </c>
      <c r="E80" s="9">
        <f>F79/D79</f>
        <v>6872.63888876019</v>
      </c>
      <c r="F80" s="12" t="s">
        <v>21</v>
      </c>
    </row>
    <row r="81" spans="1:6">
      <c r="A81" s="39" t="s">
        <v>23</v>
      </c>
      <c r="B81" s="39"/>
      <c r="C81" s="39"/>
      <c r="D81" s="39"/>
      <c r="E81" s="39"/>
      <c r="F81" s="39"/>
    </row>
  </sheetData>
  <mergeCells count="15">
    <mergeCell ref="A2:F2"/>
    <mergeCell ref="A4:F4"/>
    <mergeCell ref="A9:D9"/>
    <mergeCell ref="E9:F9"/>
    <mergeCell ref="A79:C79"/>
    <mergeCell ref="A80:C80"/>
    <mergeCell ref="A81:F81"/>
    <mergeCell ref="A5:A6"/>
    <mergeCell ref="A7:A8"/>
    <mergeCell ref="E5:E6"/>
    <mergeCell ref="E7:E8"/>
    <mergeCell ref="F5:F6"/>
    <mergeCell ref="F7:F8"/>
    <mergeCell ref="B5:D6"/>
    <mergeCell ref="B7:D8"/>
  </mergeCells>
  <pageMargins left="0.75" right="0.511805555555556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J14" sqref="J14"/>
    </sheetView>
  </sheetViews>
  <sheetFormatPr defaultColWidth="9" defaultRowHeight="24.95" customHeight="1" outlineLevelRow="7" outlineLevelCol="6"/>
  <cols>
    <col min="1" max="1" width="9" style="1"/>
    <col min="2" max="2" width="13.7818181818182" style="1" customWidth="1"/>
    <col min="3" max="4" width="19.3363636363636" style="1" customWidth="1"/>
    <col min="5" max="5" width="21.1090909090909" style="1" customWidth="1"/>
    <col min="6" max="16384" width="9" style="1"/>
  </cols>
  <sheetData>
    <row r="1" customHeight="1" spans="1:5">
      <c r="A1" s="2" t="s">
        <v>27</v>
      </c>
      <c r="B1" s="2"/>
      <c r="C1" s="2"/>
      <c r="D1" s="2"/>
      <c r="E1" s="2"/>
    </row>
    <row r="2" customHeight="1" spans="1:5">
      <c r="A2" s="3" t="s">
        <v>28</v>
      </c>
      <c r="B2" s="3" t="s">
        <v>29</v>
      </c>
      <c r="C2" s="3" t="s">
        <v>30</v>
      </c>
      <c r="D2" s="3" t="s">
        <v>31</v>
      </c>
      <c r="E2" s="3" t="s">
        <v>32</v>
      </c>
    </row>
    <row r="3" customHeight="1" spans="1:5">
      <c r="A3" s="4">
        <v>23</v>
      </c>
      <c r="B3" s="4">
        <v>59</v>
      </c>
      <c r="C3" s="4">
        <v>7190.4</v>
      </c>
      <c r="D3" s="5">
        <f>E3/C3</f>
        <v>6847.17679127726</v>
      </c>
      <c r="E3" s="5">
        <v>49233940</v>
      </c>
    </row>
    <row r="4" customHeight="1" spans="1:5">
      <c r="A4" s="4">
        <v>12</v>
      </c>
      <c r="B4" s="4">
        <v>90</v>
      </c>
      <c r="C4" s="4">
        <v>9639</v>
      </c>
      <c r="D4" s="5">
        <f>E4/C4</f>
        <v>6859.33333333333</v>
      </c>
      <c r="E4" s="4">
        <v>66117114</v>
      </c>
    </row>
    <row r="5" customHeight="1" spans="1:5">
      <c r="A5" s="4">
        <v>2</v>
      </c>
      <c r="B5" s="4">
        <v>68</v>
      </c>
      <c r="C5" s="4">
        <v>8633.96</v>
      </c>
      <c r="D5" s="5">
        <f>E5/C5</f>
        <v>6872.63885864655</v>
      </c>
      <c r="E5" s="5">
        <v>59338089</v>
      </c>
    </row>
    <row r="6" customHeight="1" spans="1:5">
      <c r="A6" s="3" t="s">
        <v>33</v>
      </c>
      <c r="B6" s="4">
        <f>SUM(B3:B5)</f>
        <v>217</v>
      </c>
      <c r="C6" s="4">
        <f>SUM(C3:C5)</f>
        <v>25463.36</v>
      </c>
      <c r="D6" s="5"/>
      <c r="E6" s="5">
        <f>SUM(E3:E5)</f>
        <v>174689143</v>
      </c>
    </row>
    <row r="7" customHeight="1" spans="1:6">
      <c r="A7" s="6" t="s">
        <v>20</v>
      </c>
      <c r="B7" s="7"/>
      <c r="C7" s="8"/>
      <c r="D7" s="9" t="s">
        <v>21</v>
      </c>
      <c r="E7" s="10"/>
      <c r="F7" s="11"/>
    </row>
    <row r="8" customHeight="1" spans="1:7">
      <c r="A8" s="6" t="s">
        <v>22</v>
      </c>
      <c r="B8" s="7"/>
      <c r="C8" s="9" t="s">
        <v>21</v>
      </c>
      <c r="D8" s="12">
        <f>E6/C6</f>
        <v>6860.41209801063</v>
      </c>
      <c r="E8" s="9" t="s">
        <v>21</v>
      </c>
      <c r="F8" s="13"/>
      <c r="G8" s="14"/>
    </row>
  </sheetData>
  <mergeCells count="3">
    <mergeCell ref="A1:E1"/>
    <mergeCell ref="A7:B7"/>
    <mergeCell ref="A8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22#13#3#</vt:lpstr>
      <vt:lpstr>23号楼</vt:lpstr>
      <vt:lpstr>12号楼 </vt:lpstr>
      <vt:lpstr>2号楼</vt:lpstr>
      <vt:lpstr>总体均价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南苹</cp:lastModifiedBy>
  <dcterms:created xsi:type="dcterms:W3CDTF">2006-09-13T11:21:00Z</dcterms:created>
  <dcterms:modified xsi:type="dcterms:W3CDTF">2023-04-25T02:30:01Z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AA418F6FB2A94998B84AF78F7C94C83B</vt:lpwstr>
  </property>
</Properties>
</file>