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024" windowHeight="9204"/>
  </bookViews>
  <sheets>
    <sheet name="面试人员总成绩" sheetId="1" r:id="rId1"/>
  </sheets>
  <definedNames>
    <definedName name="_xlnm._FilterDatabase" localSheetId="0" hidden="1">面试人员总成绩!$A$2:$G$288</definedName>
    <definedName name="_xlnm.Print_Titles" localSheetId="0">面试人员总成绩!$2:$2</definedName>
    <definedName name="_xlnm.Print_Area" localSheetId="0">面试人员总成绩!$A$1:$L$288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<sst xmlns="http://schemas.openxmlformats.org/spreadsheetml/2006/main" count="958" uniqueCount="753">
  <si>
    <t>2024年金湖县事业单位公开招聘人员总成绩公示</t>
  </si>
  <si>
    <t>序
号</t>
  </si>
  <si>
    <t>主管部门</t>
  </si>
  <si>
    <t>单位名称</t>
  </si>
  <si>
    <t>岗位
代码</t>
  </si>
  <si>
    <t>招聘
人数</t>
  </si>
  <si>
    <t>准考证号</t>
  </si>
  <si>
    <t>姓名</t>
  </si>
  <si>
    <t>笔试成绩</t>
  </si>
  <si>
    <t>面试成绩</t>
  </si>
  <si>
    <t>总成绩</t>
  </si>
  <si>
    <t>排名</t>
  </si>
  <si>
    <t>是否进入体检</t>
  </si>
  <si>
    <t>金湖县委党校</t>
  </si>
  <si>
    <t>001</t>
  </si>
  <si>
    <t>101082600125</t>
  </si>
  <si>
    <t>荆得洛</t>
  </si>
  <si>
    <t>是</t>
  </si>
  <si>
    <t>101082301024</t>
  </si>
  <si>
    <t>黄翔宇</t>
  </si>
  <si>
    <t>101082200924</t>
  </si>
  <si>
    <t>庄梦竹</t>
  </si>
  <si>
    <t>金湖县委宣传部</t>
  </si>
  <si>
    <t>金湖县互联网信息中心</t>
  </si>
  <si>
    <t>002</t>
  </si>
  <si>
    <t>101082103301</t>
  </si>
  <si>
    <t>徐秀荣</t>
  </si>
  <si>
    <t>101082300512</t>
  </si>
  <si>
    <t>王宏伟</t>
  </si>
  <si>
    <t>101082700515</t>
  </si>
  <si>
    <t>戴志凌</t>
  </si>
  <si>
    <t>金湖县发展和改革委员会</t>
  </si>
  <si>
    <t>金湖县粮食和物资储备服务中心</t>
  </si>
  <si>
    <t>003</t>
  </si>
  <si>
    <t>101082402314</t>
  </si>
  <si>
    <t>肖霄</t>
  </si>
  <si>
    <t>101082100617</t>
  </si>
  <si>
    <t>陈青睿</t>
  </si>
  <si>
    <t>004</t>
  </si>
  <si>
    <t>101082405009</t>
  </si>
  <si>
    <t>黄锦丽</t>
  </si>
  <si>
    <t>101082402305</t>
  </si>
  <si>
    <t>赵洋</t>
  </si>
  <si>
    <t>101082701413</t>
  </si>
  <si>
    <t>石智勇</t>
  </si>
  <si>
    <t>005</t>
  </si>
  <si>
    <t>101082100120</t>
  </si>
  <si>
    <t>张文雅</t>
  </si>
  <si>
    <t>101082303316</t>
  </si>
  <si>
    <t>李瑞桐</t>
  </si>
  <si>
    <t>101082101518</t>
  </si>
  <si>
    <t>李瑞</t>
  </si>
  <si>
    <t>101082405018</t>
  </si>
  <si>
    <t>朱琦</t>
  </si>
  <si>
    <t>101082302230</t>
  </si>
  <si>
    <t>朱峰</t>
  </si>
  <si>
    <t>101082501930</t>
  </si>
  <si>
    <t>赵子萱</t>
  </si>
  <si>
    <t>金湖县人防服务中心</t>
  </si>
  <si>
    <t>006</t>
  </si>
  <si>
    <t>101082401327</t>
  </si>
  <si>
    <t>戴亚龙</t>
  </si>
  <si>
    <t>101082702513</t>
  </si>
  <si>
    <t>窦谈</t>
  </si>
  <si>
    <t>007</t>
  </si>
  <si>
    <t>101082503329</t>
  </si>
  <si>
    <t>周大杭</t>
  </si>
  <si>
    <t>101082102213</t>
  </si>
  <si>
    <t>徐曦昀</t>
  </si>
  <si>
    <t>金湖县工业和信息化局</t>
  </si>
  <si>
    <t>金湖县工业发展国际合作交流中心</t>
  </si>
  <si>
    <t>008</t>
  </si>
  <si>
    <t>101082401819</t>
  </si>
  <si>
    <t>潘瑜</t>
  </si>
  <si>
    <t>101082201114</t>
  </si>
  <si>
    <t>李冰洁</t>
  </si>
  <si>
    <t>101082200714</t>
  </si>
  <si>
    <t>朱彦蓉</t>
  </si>
  <si>
    <t>101082103318</t>
  </si>
  <si>
    <t>李天奇</t>
  </si>
  <si>
    <t>101082702202</t>
  </si>
  <si>
    <t>章悦</t>
  </si>
  <si>
    <t>101082504118</t>
  </si>
  <si>
    <t>赵卜虎</t>
  </si>
  <si>
    <t>金湖县企业技术改造服务中心</t>
  </si>
  <si>
    <t>009</t>
  </si>
  <si>
    <t>101082404029</t>
  </si>
  <si>
    <t>马晓敏</t>
  </si>
  <si>
    <t>101082504023</t>
  </si>
  <si>
    <t>王威文</t>
  </si>
  <si>
    <t>010</t>
  </si>
  <si>
    <t>101082501208</t>
  </si>
  <si>
    <t>樊子谦</t>
  </si>
  <si>
    <t>101082102327</t>
  </si>
  <si>
    <t>石争</t>
  </si>
  <si>
    <t>金湖县资产管理服务中心</t>
  </si>
  <si>
    <t>011</t>
  </si>
  <si>
    <t>101082202630</t>
  </si>
  <si>
    <t>温学君</t>
  </si>
  <si>
    <t>101082505119</t>
  </si>
  <si>
    <t>郭振</t>
  </si>
  <si>
    <t>101082701514</t>
  </si>
  <si>
    <t>闻宝柱</t>
  </si>
  <si>
    <t>101082503419</t>
  </si>
  <si>
    <t>招谦</t>
  </si>
  <si>
    <t>金湖县司法局</t>
  </si>
  <si>
    <t>金湖县公证处</t>
  </si>
  <si>
    <t>012</t>
  </si>
  <si>
    <t>101082702604</t>
  </si>
  <si>
    <t>王艺桥</t>
  </si>
  <si>
    <t>101082505212</t>
  </si>
  <si>
    <t>蒋寅之</t>
  </si>
  <si>
    <t>101082501705</t>
  </si>
  <si>
    <t>孙佳仪</t>
  </si>
  <si>
    <t>101082200715</t>
  </si>
  <si>
    <t>张陈雨</t>
  </si>
  <si>
    <t>101082702403</t>
  </si>
  <si>
    <t>姜缘</t>
  </si>
  <si>
    <t>101082700619</t>
  </si>
  <si>
    <t>曹钰坤</t>
  </si>
  <si>
    <t>金湖县人力资源和社会保障局</t>
  </si>
  <si>
    <t>金湖县社会保险基金管理中心</t>
  </si>
  <si>
    <t>013</t>
  </si>
  <si>
    <t>101082203115</t>
  </si>
  <si>
    <t>李依叶</t>
  </si>
  <si>
    <t>101082301805</t>
  </si>
  <si>
    <t>张瑞萱</t>
  </si>
  <si>
    <t>金湖县民政局</t>
  </si>
  <si>
    <t>金湖县殡仪馆</t>
  </si>
  <si>
    <t>014</t>
  </si>
  <si>
    <t>101082402213</t>
  </si>
  <si>
    <t>夏青</t>
  </si>
  <si>
    <t>101082402516</t>
  </si>
  <si>
    <t>陈欣</t>
  </si>
  <si>
    <t>101082302707</t>
  </si>
  <si>
    <t>唐瑶</t>
  </si>
  <si>
    <t>015</t>
  </si>
  <si>
    <t>101082603203</t>
  </si>
  <si>
    <t>吕好君</t>
  </si>
  <si>
    <t>101082702922</t>
  </si>
  <si>
    <t>江越</t>
  </si>
  <si>
    <t>101082702029</t>
  </si>
  <si>
    <t>胡康飞</t>
  </si>
  <si>
    <t>016</t>
  </si>
  <si>
    <t>101082601808</t>
  </si>
  <si>
    <t>吴妍</t>
  </si>
  <si>
    <t>101082600403</t>
  </si>
  <si>
    <t>竺启敏</t>
  </si>
  <si>
    <t>101082701319</t>
  </si>
  <si>
    <t>吉洁</t>
  </si>
  <si>
    <t>金湖县财政局</t>
  </si>
  <si>
    <t>金湖县国有资产管理服务中心</t>
  </si>
  <si>
    <t>017</t>
  </si>
  <si>
    <t>101082203407</t>
  </si>
  <si>
    <t>王梓萌</t>
  </si>
  <si>
    <t>101082601424</t>
  </si>
  <si>
    <t>陈一心</t>
  </si>
  <si>
    <t>101082202923</t>
  </si>
  <si>
    <t>刘敏</t>
  </si>
  <si>
    <t>101082201613</t>
  </si>
  <si>
    <t>王宇恒</t>
  </si>
  <si>
    <t>101082400317</t>
  </si>
  <si>
    <t>鞠倩</t>
  </si>
  <si>
    <t>101082505312</t>
  </si>
  <si>
    <t>谈星</t>
  </si>
  <si>
    <t>018</t>
  </si>
  <si>
    <t>101082502627</t>
  </si>
  <si>
    <t>吕嘉慧</t>
  </si>
  <si>
    <t>101082702809</t>
  </si>
  <si>
    <t>何慧</t>
  </si>
  <si>
    <t>101082701307</t>
  </si>
  <si>
    <t>朱海雯</t>
  </si>
  <si>
    <t>101082301911</t>
  </si>
  <si>
    <t>江思源</t>
  </si>
  <si>
    <t>101082203307</t>
  </si>
  <si>
    <t>丁玥</t>
  </si>
  <si>
    <t>101082402403</t>
  </si>
  <si>
    <t>宋启航</t>
  </si>
  <si>
    <t>101082103922</t>
  </si>
  <si>
    <t>吴炳逸</t>
  </si>
  <si>
    <t>101082503803</t>
  </si>
  <si>
    <t>刘欣雨</t>
  </si>
  <si>
    <t>101082201419</t>
  </si>
  <si>
    <t>韩汝佳</t>
  </si>
  <si>
    <t>101082100730</t>
  </si>
  <si>
    <t>周文静</t>
  </si>
  <si>
    <t>101082503615</t>
  </si>
  <si>
    <t>陈思彤</t>
  </si>
  <si>
    <t>101082602301</t>
  </si>
  <si>
    <t>张旭</t>
  </si>
  <si>
    <t>金湖县自然资源和规划局</t>
  </si>
  <si>
    <t>金湖县林业科技推广中心</t>
  </si>
  <si>
    <t>019</t>
  </si>
  <si>
    <t>101082301309</t>
  </si>
  <si>
    <t>朱宇</t>
  </si>
  <si>
    <t>101082202416</t>
  </si>
  <si>
    <t>欧清雷</t>
  </si>
  <si>
    <t>101082103829</t>
  </si>
  <si>
    <t>管中啸</t>
  </si>
  <si>
    <t>金湖县不动产登记交易中心</t>
  </si>
  <si>
    <t>020</t>
  </si>
  <si>
    <t>101082403628</t>
  </si>
  <si>
    <t>李萌</t>
  </si>
  <si>
    <t>101082504310</t>
  </si>
  <si>
    <t>纪晓玲</t>
  </si>
  <si>
    <t>101082303019</t>
  </si>
  <si>
    <t>杨丁向容</t>
  </si>
  <si>
    <t>金湖县规划管理服务所</t>
  </si>
  <si>
    <t>021</t>
  </si>
  <si>
    <t>101082202023</t>
  </si>
  <si>
    <t>杨烁</t>
  </si>
  <si>
    <t>101082703207</t>
  </si>
  <si>
    <t>颜雅静</t>
  </si>
  <si>
    <t>101082501503</t>
  </si>
  <si>
    <t>朱丽影</t>
  </si>
  <si>
    <t>金湖县住房和城乡建设局</t>
  </si>
  <si>
    <t>金湖县住房保障服务中心</t>
  </si>
  <si>
    <t>022</t>
  </si>
  <si>
    <t>101082500106</t>
  </si>
  <si>
    <t>石含文</t>
  </si>
  <si>
    <t>101082404621</t>
  </si>
  <si>
    <t>卢伟</t>
  </si>
  <si>
    <t>023</t>
  </si>
  <si>
    <t>101082700409</t>
  </si>
  <si>
    <t>程晓磊</t>
  </si>
  <si>
    <t>101082101415</t>
  </si>
  <si>
    <t>陈禹同</t>
  </si>
  <si>
    <t>金湖县建筑管理服务中心</t>
  </si>
  <si>
    <t>024</t>
  </si>
  <si>
    <t>101082202004</t>
  </si>
  <si>
    <t>顾心航</t>
  </si>
  <si>
    <t>101082300904</t>
  </si>
  <si>
    <t>李明洋</t>
  </si>
  <si>
    <t>101082102507</t>
  </si>
  <si>
    <t>张解强</t>
  </si>
  <si>
    <t>025</t>
  </si>
  <si>
    <t>101082401224</t>
  </si>
  <si>
    <t>王恒远</t>
  </si>
  <si>
    <t>101082201816</t>
  </si>
  <si>
    <t>主曼婷</t>
  </si>
  <si>
    <t>101082502918</t>
  </si>
  <si>
    <t>何月婷</t>
  </si>
  <si>
    <t>101082504715</t>
  </si>
  <si>
    <t>孙建壮</t>
  </si>
  <si>
    <t>101082602916</t>
  </si>
  <si>
    <t>许淦</t>
  </si>
  <si>
    <t>金湖县城市管理局</t>
  </si>
  <si>
    <t>金湖县城市管理综合行政执法大队</t>
  </si>
  <si>
    <t>026</t>
  </si>
  <si>
    <t>101082103710</t>
  </si>
  <si>
    <t>唐鑫</t>
  </si>
  <si>
    <t>101082402401</t>
  </si>
  <si>
    <t>舒畅</t>
  </si>
  <si>
    <t>027</t>
  </si>
  <si>
    <t>101082500516</t>
  </si>
  <si>
    <t>陈禹</t>
  </si>
  <si>
    <t>101082203008</t>
  </si>
  <si>
    <t>詹世静</t>
  </si>
  <si>
    <t>101082100702</t>
  </si>
  <si>
    <t>朱韦</t>
  </si>
  <si>
    <t>101082503922</t>
  </si>
  <si>
    <t>吴进</t>
  </si>
  <si>
    <t>101082503016</t>
  </si>
  <si>
    <t>谈越</t>
  </si>
  <si>
    <t>101082100302</t>
  </si>
  <si>
    <t>杨镇宁</t>
  </si>
  <si>
    <t>101082503530</t>
  </si>
  <si>
    <t>朱璇</t>
  </si>
  <si>
    <t>101082504923</t>
  </si>
  <si>
    <t>李尧</t>
  </si>
  <si>
    <t>028</t>
  </si>
  <si>
    <t>101082504322</t>
  </si>
  <si>
    <t>董雨琪</t>
  </si>
  <si>
    <t>101082500126</t>
  </si>
  <si>
    <t>朱欣怡</t>
  </si>
  <si>
    <t>101082401420</t>
  </si>
  <si>
    <t>钱燕露</t>
  </si>
  <si>
    <t>029</t>
  </si>
  <si>
    <t>101082103504</t>
  </si>
  <si>
    <t>满婧婧</t>
  </si>
  <si>
    <t>101082501715</t>
  </si>
  <si>
    <t>赵思宇</t>
  </si>
  <si>
    <t>101082403427</t>
  </si>
  <si>
    <t>朱森鑫</t>
  </si>
  <si>
    <t>030</t>
  </si>
  <si>
    <t>101082303125</t>
  </si>
  <si>
    <t>李雪</t>
  </si>
  <si>
    <t>101082402425</t>
  </si>
  <si>
    <t>沈逸凡</t>
  </si>
  <si>
    <t>101082104202</t>
  </si>
  <si>
    <t>王征</t>
  </si>
  <si>
    <t>031</t>
  </si>
  <si>
    <t>101082503603</t>
  </si>
  <si>
    <t>杜赵杭</t>
  </si>
  <si>
    <t>101082601729</t>
  </si>
  <si>
    <t>满孝贤</t>
  </si>
  <si>
    <t>金湖县交通运输局</t>
  </si>
  <si>
    <t>金湖县交通运输综合行政执法大队</t>
  </si>
  <si>
    <t>032</t>
  </si>
  <si>
    <t>101082702317</t>
  </si>
  <si>
    <t>殷春宇</t>
  </si>
  <si>
    <t>101082103104</t>
  </si>
  <si>
    <t>刘杨波</t>
  </si>
  <si>
    <t>101082505322</t>
  </si>
  <si>
    <t>宋洁</t>
  </si>
  <si>
    <t>033</t>
  </si>
  <si>
    <t>101082702822</t>
  </si>
  <si>
    <t>季郁文</t>
  </si>
  <si>
    <t>101082202213</t>
  </si>
  <si>
    <t>陈炘胤</t>
  </si>
  <si>
    <t>101082402215</t>
  </si>
  <si>
    <t>程雨诺</t>
  </si>
  <si>
    <t>101082403616</t>
  </si>
  <si>
    <t>王小娜</t>
  </si>
  <si>
    <t>101082104318</t>
  </si>
  <si>
    <t>董俊成</t>
  </si>
  <si>
    <t>101082502008</t>
  </si>
  <si>
    <t>朱颂强</t>
  </si>
  <si>
    <t>034</t>
  </si>
  <si>
    <t>101082404020</t>
  </si>
  <si>
    <t>吴双</t>
  </si>
  <si>
    <t>101082403903</t>
  </si>
  <si>
    <t>王猛</t>
  </si>
  <si>
    <t>035</t>
  </si>
  <si>
    <t>101082504405</t>
  </si>
  <si>
    <t>庄勇</t>
  </si>
  <si>
    <t>101082301108</t>
  </si>
  <si>
    <t>李正潇</t>
  </si>
  <si>
    <t>101082400914</t>
  </si>
  <si>
    <t>李栋梁</t>
  </si>
  <si>
    <t>101082100725</t>
  </si>
  <si>
    <t>王潇洒</t>
  </si>
  <si>
    <t>036</t>
  </si>
  <si>
    <t>101082701806</t>
  </si>
  <si>
    <t>郑欣</t>
  </si>
  <si>
    <t>101082602806</t>
  </si>
  <si>
    <t>唐春雨</t>
  </si>
  <si>
    <t>101082401708</t>
  </si>
  <si>
    <t>吴跃超</t>
  </si>
  <si>
    <t>037</t>
  </si>
  <si>
    <t>101082400625</t>
  </si>
  <si>
    <t>朱悦</t>
  </si>
  <si>
    <t>101082103117</t>
  </si>
  <si>
    <t>冀小云</t>
  </si>
  <si>
    <t>101082600306</t>
  </si>
  <si>
    <t>徐越恒</t>
  </si>
  <si>
    <t>038</t>
  </si>
  <si>
    <t>101082702401</t>
  </si>
  <si>
    <t>王楚怡</t>
  </si>
  <si>
    <t>101082500930</t>
  </si>
  <si>
    <t>陆月</t>
  </si>
  <si>
    <t>101082701822</t>
  </si>
  <si>
    <t>陈桥</t>
  </si>
  <si>
    <t>101082200314</t>
  </si>
  <si>
    <t>黄伟业</t>
  </si>
  <si>
    <t>101082501505</t>
  </si>
  <si>
    <t>陈晗</t>
  </si>
  <si>
    <t>101082403917</t>
  </si>
  <si>
    <t>胡宇</t>
  </si>
  <si>
    <t>金湖县公路事业发展中心</t>
  </si>
  <si>
    <t>039</t>
  </si>
  <si>
    <t>101082502321</t>
  </si>
  <si>
    <t>顾昊天</t>
  </si>
  <si>
    <t>101082101614</t>
  </si>
  <si>
    <t>倪紫萱</t>
  </si>
  <si>
    <t>101082703613</t>
  </si>
  <si>
    <t>周楠</t>
  </si>
  <si>
    <t>金湖县港航事业发展中心</t>
  </si>
  <si>
    <t>040</t>
  </si>
  <si>
    <t>101082503824</t>
  </si>
  <si>
    <t>王芃</t>
  </si>
  <si>
    <t>101082401602</t>
  </si>
  <si>
    <t>王瑜</t>
  </si>
  <si>
    <t>101082104217</t>
  </si>
  <si>
    <t>张宇杰</t>
  </si>
  <si>
    <t>041</t>
  </si>
  <si>
    <t>101082700308</t>
  </si>
  <si>
    <t>程瑞</t>
  </si>
  <si>
    <t>101082504811</t>
  </si>
  <si>
    <t>吉春慧</t>
  </si>
  <si>
    <t>101082201627</t>
  </si>
  <si>
    <t>程建伟</t>
  </si>
  <si>
    <t>101082303028</t>
  </si>
  <si>
    <t>郁康鸿</t>
  </si>
  <si>
    <t>101082401714</t>
  </si>
  <si>
    <t>高传林</t>
  </si>
  <si>
    <t>金湖县交通运输服务中心</t>
  </si>
  <si>
    <t>042</t>
  </si>
  <si>
    <t>101082102901</t>
  </si>
  <si>
    <t>吴尚勋</t>
  </si>
  <si>
    <t>101082100224</t>
  </si>
  <si>
    <t>王越康</t>
  </si>
  <si>
    <t>金湖县水务局</t>
  </si>
  <si>
    <t>金湖县水政监察大队</t>
  </si>
  <si>
    <t>043</t>
  </si>
  <si>
    <t>101082401618</t>
  </si>
  <si>
    <t>宋维香</t>
  </si>
  <si>
    <t>101082102120</t>
  </si>
  <si>
    <t>闵婕</t>
  </si>
  <si>
    <t>101082201224</t>
  </si>
  <si>
    <t>郑雅婷</t>
  </si>
  <si>
    <t>金湖县河湖管理所</t>
  </si>
  <si>
    <t>044</t>
  </si>
  <si>
    <t>101082404630</t>
  </si>
  <si>
    <t>李海杰</t>
  </si>
  <si>
    <t>101082101904</t>
  </si>
  <si>
    <t>岑旭东</t>
  </si>
  <si>
    <t>101082300107</t>
  </si>
  <si>
    <t>贺乾鹏</t>
  </si>
  <si>
    <t>045</t>
  </si>
  <si>
    <t>101082700917</t>
  </si>
  <si>
    <t>曹瀚文</t>
  </si>
  <si>
    <t>101082201516</t>
  </si>
  <si>
    <t>越涛</t>
  </si>
  <si>
    <t>101082203305</t>
  </si>
  <si>
    <t>孔莎莎</t>
  </si>
  <si>
    <t>金湖县城区河道管理所</t>
  </si>
  <si>
    <t>046</t>
  </si>
  <si>
    <t>101082702724</t>
  </si>
  <si>
    <t>陶思文</t>
  </si>
  <si>
    <t>101082703314</t>
  </si>
  <si>
    <t>冯立尧</t>
  </si>
  <si>
    <t>101082701813</t>
  </si>
  <si>
    <t>寇煜坤</t>
  </si>
  <si>
    <t>047</t>
  </si>
  <si>
    <t>101082502604</t>
  </si>
  <si>
    <t>陈世瑶</t>
  </si>
  <si>
    <t>101082701004</t>
  </si>
  <si>
    <t>陈晓</t>
  </si>
  <si>
    <t>101082203423</t>
  </si>
  <si>
    <t>李昶昊</t>
  </si>
  <si>
    <t>048</t>
  </si>
  <si>
    <t>101082700903</t>
  </si>
  <si>
    <t>秦浩然</t>
  </si>
  <si>
    <t>101082203215</t>
  </si>
  <si>
    <t>曹明伟</t>
  </si>
  <si>
    <t>金湖县黎城街道水利服务站</t>
  </si>
  <si>
    <t>049</t>
  </si>
  <si>
    <t>101082602007</t>
  </si>
  <si>
    <t>董硕</t>
  </si>
  <si>
    <t>101082600711</t>
  </si>
  <si>
    <t>张杰科</t>
  </si>
  <si>
    <t>101082504822</t>
  </si>
  <si>
    <t>王雨甜</t>
  </si>
  <si>
    <t>金湖县塔集镇水利服务站</t>
  </si>
  <si>
    <t>050</t>
  </si>
  <si>
    <t>101082501523</t>
  </si>
  <si>
    <t>朱哲民</t>
  </si>
  <si>
    <t>101082400315</t>
  </si>
  <si>
    <t>李启</t>
  </si>
  <si>
    <t>101082702014</t>
  </si>
  <si>
    <t>张俊</t>
  </si>
  <si>
    <t>金湖县吕良镇水利服务站</t>
  </si>
  <si>
    <t>051</t>
  </si>
  <si>
    <t>101082502901</t>
  </si>
  <si>
    <t>董欣月</t>
  </si>
  <si>
    <t>101082200216</t>
  </si>
  <si>
    <t>王梦凝</t>
  </si>
  <si>
    <t>金湖县农业农村局</t>
  </si>
  <si>
    <t>金湖县农业技术推广中心</t>
  </si>
  <si>
    <t>052</t>
  </si>
  <si>
    <t>101082501721</t>
  </si>
  <si>
    <t>谢旭辉</t>
  </si>
  <si>
    <t>101082201122</t>
  </si>
  <si>
    <t>张齐齐</t>
  </si>
  <si>
    <t>101082103217</t>
  </si>
  <si>
    <t>李妍</t>
  </si>
  <si>
    <t>053</t>
  </si>
  <si>
    <t>101082104524</t>
  </si>
  <si>
    <t>丁立文</t>
  </si>
  <si>
    <t>101082501628</t>
  </si>
  <si>
    <t>史进</t>
  </si>
  <si>
    <t>金湖县农村能源管理服务中心</t>
  </si>
  <si>
    <t>054</t>
  </si>
  <si>
    <t>101082501008</t>
  </si>
  <si>
    <t>田润东</t>
  </si>
  <si>
    <t>101082104412</t>
  </si>
  <si>
    <t>高洋</t>
  </si>
  <si>
    <t>101082703411</t>
  </si>
  <si>
    <t>徐燕</t>
  </si>
  <si>
    <t>金湖县农业综合行政执法大队</t>
  </si>
  <si>
    <t>055</t>
  </si>
  <si>
    <t>101082502311</t>
  </si>
  <si>
    <t>张希宇</t>
  </si>
  <si>
    <t>101082303024</t>
  </si>
  <si>
    <t>杨海定</t>
  </si>
  <si>
    <t>101082302303</t>
  </si>
  <si>
    <t>吴义涵</t>
  </si>
  <si>
    <t>056</t>
  </si>
  <si>
    <t>101082301428</t>
  </si>
  <si>
    <t>蔡星星</t>
  </si>
  <si>
    <t>101082702815</t>
  </si>
  <si>
    <t>祁心玥</t>
  </si>
  <si>
    <t>101082600202</t>
  </si>
  <si>
    <t>项美</t>
  </si>
  <si>
    <t>101082300402</t>
  </si>
  <si>
    <t>杨静</t>
  </si>
  <si>
    <t>101082104121</t>
  </si>
  <si>
    <t>王奕斐</t>
  </si>
  <si>
    <t>101082502323</t>
  </si>
  <si>
    <t>殷静</t>
  </si>
  <si>
    <t>金湖县黎城中心畜牧兽医站</t>
  </si>
  <si>
    <t>057</t>
  </si>
  <si>
    <t>101082601512</t>
  </si>
  <si>
    <t>万可</t>
  </si>
  <si>
    <t>金湖县植保植检站</t>
  </si>
  <si>
    <t>058</t>
  </si>
  <si>
    <t>101082104510</t>
  </si>
  <si>
    <t>张钦</t>
  </si>
  <si>
    <t>101082400812</t>
  </si>
  <si>
    <t>陶子龙</t>
  </si>
  <si>
    <t>101082202418</t>
  </si>
  <si>
    <t>吴新燕</t>
  </si>
  <si>
    <t>金湖县耕地质量保护中心</t>
  </si>
  <si>
    <t>059</t>
  </si>
  <si>
    <t>101082701618</t>
  </si>
  <si>
    <t>陈思羽</t>
  </si>
  <si>
    <t>101082700230</t>
  </si>
  <si>
    <t>许好男</t>
  </si>
  <si>
    <t>101082600707</t>
  </si>
  <si>
    <t>邵嘉敏</t>
  </si>
  <si>
    <t>金湖县商务局</t>
  </si>
  <si>
    <t>金湖县投资促进中心</t>
  </si>
  <si>
    <t>060</t>
  </si>
  <si>
    <t>101082700822</t>
  </si>
  <si>
    <t>俞春晨</t>
  </si>
  <si>
    <t>101082701118</t>
  </si>
  <si>
    <t>徐大迅</t>
  </si>
  <si>
    <t>金湖县文化广电和旅游局</t>
  </si>
  <si>
    <t>金湖县博物馆</t>
  </si>
  <si>
    <t>061</t>
  </si>
  <si>
    <t>101082701903</t>
  </si>
  <si>
    <t>王沁冉</t>
  </si>
  <si>
    <t>101082502220</t>
  </si>
  <si>
    <t>易荣斌</t>
  </si>
  <si>
    <t>101082504922</t>
  </si>
  <si>
    <t>陈志薇</t>
  </si>
  <si>
    <t>金湖县卫生健康委员会</t>
  </si>
  <si>
    <t>金湖县卫生健康促进中心</t>
  </si>
  <si>
    <t>062</t>
  </si>
  <si>
    <t>101082602206</t>
  </si>
  <si>
    <t>相亚岚</t>
  </si>
  <si>
    <t>101082302609</t>
  </si>
  <si>
    <t>宋媛媛</t>
  </si>
  <si>
    <t>金湖县退役军人事务局</t>
  </si>
  <si>
    <t>金湖县退役军人服务中心</t>
  </si>
  <si>
    <t>063</t>
  </si>
  <si>
    <t>101082202910</t>
  </si>
  <si>
    <t>刘旭</t>
  </si>
  <si>
    <t>101082505001</t>
  </si>
  <si>
    <t>于在野</t>
  </si>
  <si>
    <t>064</t>
  </si>
  <si>
    <t>101082103621</t>
  </si>
  <si>
    <t>王雨贤</t>
  </si>
  <si>
    <t>101082601123</t>
  </si>
  <si>
    <t>曾卓尔</t>
  </si>
  <si>
    <t>101082101515</t>
  </si>
  <si>
    <t>徐佳枝</t>
  </si>
  <si>
    <t>101082700522</t>
  </si>
  <si>
    <t>杨帆</t>
  </si>
  <si>
    <t>金湖县审计局</t>
  </si>
  <si>
    <t>金湖县固定资产投资审计中心</t>
  </si>
  <si>
    <t>065</t>
  </si>
  <si>
    <t>101082400309</t>
  </si>
  <si>
    <t>杜墨陵</t>
  </si>
  <si>
    <t>101082404311</t>
  </si>
  <si>
    <t>吉磊</t>
  </si>
  <si>
    <t>101082603312</t>
  </si>
  <si>
    <t>项玮</t>
  </si>
  <si>
    <t>金湖县医疗保障局</t>
  </si>
  <si>
    <t>金湖县社会医疗保险基金管理中心</t>
  </si>
  <si>
    <t>066</t>
  </si>
  <si>
    <t>101082504910</t>
  </si>
  <si>
    <t>钱晨曦</t>
  </si>
  <si>
    <t>101082700103</t>
  </si>
  <si>
    <t>季遇</t>
  </si>
  <si>
    <t>101082500504</t>
  </si>
  <si>
    <t>张海蕊</t>
  </si>
  <si>
    <t>金湖县行政审批局</t>
  </si>
  <si>
    <t>金湖县项目代办服务中心</t>
  </si>
  <si>
    <t>067</t>
  </si>
  <si>
    <t>101082402721</t>
  </si>
  <si>
    <t>罗淦</t>
  </si>
  <si>
    <t>101082200905</t>
  </si>
  <si>
    <t>顾亚群</t>
  </si>
  <si>
    <t>金湖县政府采购中心</t>
  </si>
  <si>
    <t>068</t>
  </si>
  <si>
    <t>101082602122</t>
  </si>
  <si>
    <t>方妍</t>
  </si>
  <si>
    <t>101082103716</t>
  </si>
  <si>
    <t>虞静</t>
  </si>
  <si>
    <t>101082102704</t>
  </si>
  <si>
    <t>孙语诺</t>
  </si>
  <si>
    <t>金湖县应急管理局</t>
  </si>
  <si>
    <t>金湖县应急管理服务中心</t>
  </si>
  <si>
    <t>069</t>
  </si>
  <si>
    <t>101082403410</t>
  </si>
  <si>
    <t>卢耀晨</t>
  </si>
  <si>
    <t>101082100806</t>
  </si>
  <si>
    <t>张伟煌</t>
  </si>
  <si>
    <t>101082503005</t>
  </si>
  <si>
    <t>戴凌</t>
  </si>
  <si>
    <t>070</t>
  </si>
  <si>
    <t>101082201601</t>
  </si>
  <si>
    <t>吴陈媛</t>
  </si>
  <si>
    <t>101082202913</t>
  </si>
  <si>
    <t>101082502324</t>
  </si>
  <si>
    <t>赵雯钰</t>
  </si>
  <si>
    <t>金湖县政协办公室</t>
  </si>
  <si>
    <t>金湖县政协委员履职服务中心</t>
  </si>
  <si>
    <t>071</t>
  </si>
  <si>
    <t>101082504202</t>
  </si>
  <si>
    <t>许新忠</t>
  </si>
  <si>
    <t>101082700227</t>
  </si>
  <si>
    <t>杨曜如</t>
  </si>
  <si>
    <t>101082502813</t>
  </si>
  <si>
    <t>嵇琳</t>
  </si>
  <si>
    <t>金湖县黎城街道办事处</t>
  </si>
  <si>
    <t>金湖县黎城街道综合服务中心</t>
  </si>
  <si>
    <t>072</t>
  </si>
  <si>
    <t>101082400715</t>
  </si>
  <si>
    <t>王恒庆</t>
  </si>
  <si>
    <t>101082603301</t>
  </si>
  <si>
    <t>问磊</t>
  </si>
  <si>
    <t>101082503515</t>
  </si>
  <si>
    <t>梁恒</t>
  </si>
  <si>
    <t>073</t>
  </si>
  <si>
    <t>101082404307</t>
  </si>
  <si>
    <t>蔡海兰</t>
  </si>
  <si>
    <t>101082502425</t>
  </si>
  <si>
    <t>袁盈</t>
  </si>
  <si>
    <t>101082400629</t>
  </si>
  <si>
    <t>柏羽</t>
  </si>
  <si>
    <t>金湖县戴楼街道办事处</t>
  </si>
  <si>
    <t>金湖县戴楼街道综合服务中心</t>
  </si>
  <si>
    <t>074</t>
  </si>
  <si>
    <t>101082103509</t>
  </si>
  <si>
    <t>吴亭</t>
  </si>
  <si>
    <t>101082601725</t>
  </si>
  <si>
    <t>张佳伦</t>
  </si>
  <si>
    <t>075</t>
  </si>
  <si>
    <t>101082701220</t>
  </si>
  <si>
    <t>王晨雨</t>
  </si>
  <si>
    <t>101082401605</t>
  </si>
  <si>
    <t>史羽佳</t>
  </si>
  <si>
    <t>101082600902</t>
  </si>
  <si>
    <t>张世年</t>
  </si>
  <si>
    <t>076</t>
  </si>
  <si>
    <t>101082400913</t>
  </si>
  <si>
    <t>王欢欢</t>
  </si>
  <si>
    <t>101082102116</t>
  </si>
  <si>
    <t>李天虹</t>
  </si>
  <si>
    <t>077</t>
  </si>
  <si>
    <t>101082700708</t>
  </si>
  <si>
    <t>邓佳晖</t>
  </si>
  <si>
    <t>101082501507</t>
  </si>
  <si>
    <t>董涛</t>
  </si>
  <si>
    <t>101082300601</t>
  </si>
  <si>
    <t>沈家丞</t>
  </si>
  <si>
    <t>金湖县金南镇人民政府</t>
  </si>
  <si>
    <t>金湖县金南镇综合服务中心</t>
  </si>
  <si>
    <t>078</t>
  </si>
  <si>
    <t>101082601616</t>
  </si>
  <si>
    <t>岑前梅</t>
  </si>
  <si>
    <t>101082703103</t>
  </si>
  <si>
    <t>徐巍巍</t>
  </si>
  <si>
    <t>101082102506</t>
  </si>
  <si>
    <t>高艺敏</t>
  </si>
  <si>
    <t>079</t>
  </si>
  <si>
    <t>101082701011</t>
  </si>
  <si>
    <t>冀力铭</t>
  </si>
  <si>
    <t>101082202425</t>
  </si>
  <si>
    <t>夏蓉蓉</t>
  </si>
  <si>
    <t>101082403512</t>
  </si>
  <si>
    <t>张奇</t>
  </si>
  <si>
    <t>金湖县银涂镇人民政府</t>
  </si>
  <si>
    <t>金湖县银涂镇综合服务中心</t>
  </si>
  <si>
    <t>080</t>
  </si>
  <si>
    <t>101082603304</t>
  </si>
  <si>
    <t>黄奕楠</t>
  </si>
  <si>
    <t>101082500722</t>
  </si>
  <si>
    <t>任袁袁</t>
  </si>
  <si>
    <t>101082700307</t>
  </si>
  <si>
    <t>张璇</t>
  </si>
  <si>
    <t>081</t>
  </si>
  <si>
    <t>101082702913</t>
  </si>
  <si>
    <t>费宇坤</t>
  </si>
  <si>
    <t>101082101519</t>
  </si>
  <si>
    <t>王磊</t>
  </si>
  <si>
    <t>101082202328</t>
  </si>
  <si>
    <t>程祺</t>
  </si>
  <si>
    <t>082</t>
  </si>
  <si>
    <t>101082700418</t>
  </si>
  <si>
    <t>孙熠欣</t>
  </si>
  <si>
    <t>101082503704</t>
  </si>
  <si>
    <t>祁媛</t>
  </si>
  <si>
    <t>101082700829</t>
  </si>
  <si>
    <t>鲁宁</t>
  </si>
  <si>
    <t>083</t>
  </si>
  <si>
    <t>101082702702</t>
  </si>
  <si>
    <t>蒋士东</t>
  </si>
  <si>
    <t>101082100524</t>
  </si>
  <si>
    <t>阚春晖</t>
  </si>
  <si>
    <t>101082700609</t>
  </si>
  <si>
    <t>刘沛</t>
  </si>
  <si>
    <t>金湖县塔集镇人民政府</t>
  </si>
  <si>
    <t>金湖县塔集镇综合服务中心</t>
  </si>
  <si>
    <t>084</t>
  </si>
  <si>
    <t>101082702301</t>
  </si>
  <si>
    <t>孙嘉伟</t>
  </si>
  <si>
    <t>101082404823</t>
  </si>
  <si>
    <t>田紫萱</t>
  </si>
  <si>
    <t>101082602922</t>
  </si>
  <si>
    <t>时敏</t>
  </si>
  <si>
    <t>085</t>
  </si>
  <si>
    <t>101082404629</t>
  </si>
  <si>
    <t>杨宁</t>
  </si>
  <si>
    <t>101082601329</t>
  </si>
  <si>
    <t>刘红良</t>
  </si>
  <si>
    <t>101082600817</t>
  </si>
  <si>
    <t>杨子</t>
  </si>
  <si>
    <t>金湖县吕良镇人民政府</t>
  </si>
  <si>
    <t>金湖县吕良镇综合服务中心</t>
  </si>
  <si>
    <t>086</t>
  </si>
  <si>
    <t>101082401222</t>
  </si>
  <si>
    <t>赵朔</t>
  </si>
  <si>
    <t>101082100222</t>
  </si>
  <si>
    <t>张萌</t>
  </si>
  <si>
    <t>101082102329</t>
  </si>
  <si>
    <t>廉嘉欣</t>
  </si>
  <si>
    <t>087</t>
  </si>
  <si>
    <t>101082301216</t>
  </si>
  <si>
    <t>郭琪</t>
  </si>
  <si>
    <t>101082501430</t>
  </si>
  <si>
    <t>胡健</t>
  </si>
  <si>
    <t>101082602010</t>
  </si>
  <si>
    <t>孙婷</t>
  </si>
  <si>
    <t>金湖县前锋镇人民政府</t>
  </si>
  <si>
    <t>金湖县前锋镇综合服务中心</t>
  </si>
  <si>
    <t>088</t>
  </si>
  <si>
    <t>101082401510</t>
  </si>
  <si>
    <t>马静</t>
  </si>
  <si>
    <t>101082702622</t>
  </si>
  <si>
    <t>干有志</t>
  </si>
  <si>
    <t>101082404301</t>
  </si>
  <si>
    <t>叶洪麟</t>
  </si>
  <si>
    <t>089</t>
  </si>
  <si>
    <t>101082702924</t>
  </si>
  <si>
    <t>李站</t>
  </si>
  <si>
    <t>101082501811</t>
  </si>
  <si>
    <t>徐健玉</t>
  </si>
  <si>
    <t>101082502904</t>
  </si>
  <si>
    <t>张家政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</si>
</sst>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name val="Arial"/>
      <charset val="0"/>
    </font>
    <font>
      <sz val="22"/>
      <name val="黑体"/>
      <charset val="0"/>
    </font>
    <font>
      <sz val="11"/>
      <name val="黑体"/>
      <charset val="134"/>
    </font>
    <font>
      <sz val="11"/>
      <name val="宋体"/>
      <charset val="134"/>
      <scheme val="minor"/>
    </font>
    <font>
      <sz val="11"/>
      <color indexed="63"/>
      <name val="宋体"/>
      <charset val="134"/>
      <scheme val="minor"/>
    </font>
    <font>
      <sz val="1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6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shrinkToFit="1"/>
    </xf>
    <xf numFmtId="0" fontId="1" fillId="0" borderId="0" xfId="0" applyFont="1" applyFill="1" applyBorder="1" applyAlignment="1">
      <alignment horizontal="center" vertical="center" shrinkToFit="1"/>
    </xf>
    <xf numFmtId="176" fontId="1" fillId="0" borderId="0" xfId="0" applyNumberFormat="1" applyFont="1" applyFill="1" applyBorder="1" applyAlignment="1">
      <alignment horizontal="center" vertical="center" shrinkToFit="1"/>
    </xf>
    <xf numFmtId="176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 applyProtection="1">
      <alignment horizontal="center" vertical="center" shrinkToFi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 shrinkToFit="1"/>
    </xf>
    <xf numFmtId="0" fontId="5" fillId="2" borderId="4" xfId="0" applyNumberFormat="1" applyFont="1" applyFill="1" applyBorder="1" applyAlignment="1" applyProtection="1">
      <alignment horizontal="center" vertical="center" shrinkToFit="1"/>
    </xf>
    <xf numFmtId="176" fontId="0" fillId="0" borderId="5" xfId="0" applyNumberFormat="1" applyFont="1" applyFill="1" applyBorder="1" applyAlignment="1">
      <alignment horizontal="center" vertical="center" shrinkToFit="1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 shrinkToFit="1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7" xfId="0" applyNumberFormat="1" applyFont="1" applyFill="1" applyBorder="1" applyAlignment="1" applyProtection="1">
      <alignment horizontal="center" vertical="center" wrapText="1" shrinkToFit="1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49" fontId="0" fillId="0" borderId="0" xfId="0" applyNumberFormat="1">
      <alignment vertical="center"/>
    </xf>
    <xf numFmtId="0" fontId="6" fillId="0" borderId="0" xfId="0" applyFont="1" applyFill="1" applyBorder="1" applyAlignment="1">
      <alignment horizontal="center" vertical="center"/>
    </xf>
    <xf numFmtId="0" fontId="5" fillId="2" borderId="4" xfId="0" applyNumberFormat="1" applyFont="1" applyFill="1" applyBorder="1" applyAlignment="1" applyProtection="1" quotePrefix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88"/>
  <sheetViews>
    <sheetView showGridLines="0" tabSelected="1" zoomScaleSheetLayoutView="60" workbookViewId="0">
      <pane ySplit="2" topLeftCell="A97" activePane="bottomLeft" state="frozen"/>
      <selection/>
      <selection pane="bottomLeft" activeCell="O99" sqref="O99"/>
    </sheetView>
  </sheetViews>
  <sheetFormatPr defaultColWidth="7.77777777777778" defaultRowHeight="13.8"/>
  <cols>
    <col min="1" max="1" width="4.5" style="1" customWidth="1"/>
    <col min="2" max="2" width="17.3796296296296" style="2" customWidth="1"/>
    <col min="3" max="3" width="16.6296296296296" style="2" customWidth="1"/>
    <col min="4" max="4" width="5.25" style="1" customWidth="1"/>
    <col min="5" max="5" width="5.12962962962963" style="1" customWidth="1"/>
    <col min="6" max="6" width="13.8796296296296" style="3" customWidth="1"/>
    <col min="7" max="7" width="9.5" style="3" customWidth="1"/>
    <col min="8" max="8" width="11.1296296296296" style="4" customWidth="1"/>
    <col min="9" max="9" width="9.5" style="5" customWidth="1"/>
    <col min="10" max="10" width="7.77777777777778" style="5"/>
    <col min="11" max="11" width="7.77777777777778" style="6"/>
    <col min="12" max="12" width="13.8796296296296" style="6" customWidth="1"/>
    <col min="13" max="13" width="11.6296296296296" style="1" customWidth="1"/>
    <col min="14" max="16384" width="7.77777777777778" style="1"/>
  </cols>
  <sheetData>
    <row r="1" ht="33" customHeight="1" spans="1:12">
      <c r="A1" s="7" t="s">
        <v>0</v>
      </c>
      <c r="B1" s="7"/>
      <c r="C1" s="7"/>
      <c r="D1" s="7"/>
      <c r="E1" s="7"/>
      <c r="F1" s="7"/>
      <c r="G1" s="7"/>
      <c r="H1" s="8"/>
      <c r="I1" s="8"/>
      <c r="J1" s="8"/>
      <c r="K1" s="7"/>
      <c r="L1" s="7"/>
    </row>
    <row r="2" ht="28.8" spans="1:12">
      <c r="A2" s="9" t="s">
        <v>1</v>
      </c>
      <c r="B2" s="10" t="s">
        <v>2</v>
      </c>
      <c r="C2" s="11" t="s">
        <v>3</v>
      </c>
      <c r="D2" s="9" t="s">
        <v>4</v>
      </c>
      <c r="E2" s="9" t="s">
        <v>5</v>
      </c>
      <c r="F2" s="11" t="s">
        <v>6</v>
      </c>
      <c r="G2" s="11" t="s">
        <v>7</v>
      </c>
      <c r="H2" s="12" t="s">
        <v>8</v>
      </c>
      <c r="I2" s="12" t="s">
        <v>9</v>
      </c>
      <c r="J2" s="12" t="s">
        <v>10</v>
      </c>
      <c r="K2" s="9" t="s">
        <v>11</v>
      </c>
      <c r="L2" s="9" t="s">
        <v>12</v>
      </c>
    </row>
    <row r="3" ht="17" customHeight="1" spans="1:13">
      <c r="A3" s="13">
        <v>1</v>
      </c>
      <c r="B3" s="14" t="s">
        <v>13</v>
      </c>
      <c r="C3" s="14" t="s">
        <v>13</v>
      </c>
      <c r="D3" s="13" t="s">
        <v>14</v>
      </c>
      <c r="E3" s="13">
        <v>1</v>
      </c>
      <c r="F3" s="15" t="s">
        <v>15</v>
      </c>
      <c r="G3" s="15" t="s">
        <v>16</v>
      </c>
      <c r="H3" s="16">
        <v>68.4</v>
      </c>
      <c r="I3" s="21">
        <v>73.3</v>
      </c>
      <c r="J3" s="16">
        <f t="shared" ref="J3:J45" si="0">SUM(H3:I3)/2</f>
        <v>70.85</v>
      </c>
      <c r="K3" s="22">
        <v>1</v>
      </c>
      <c r="L3" s="22" t="s">
        <v>17</v>
      </c>
      <c r="M3" s="23"/>
    </row>
    <row r="4" ht="17" customHeight="1" spans="1:13">
      <c r="A4" s="17"/>
      <c r="B4" s="18"/>
      <c r="C4" s="18"/>
      <c r="D4" s="17"/>
      <c r="E4" s="17"/>
      <c r="F4" s="15" t="s">
        <v>18</v>
      </c>
      <c r="G4" s="15" t="s">
        <v>19</v>
      </c>
      <c r="H4" s="16">
        <v>61.4</v>
      </c>
      <c r="I4" s="21">
        <v>72.2</v>
      </c>
      <c r="J4" s="16">
        <f t="shared" si="0"/>
        <v>66.8</v>
      </c>
      <c r="K4" s="22">
        <v>2</v>
      </c>
      <c r="L4" s="22"/>
      <c r="M4" s="23"/>
    </row>
    <row r="5" ht="17" customHeight="1" spans="1:13">
      <c r="A5" s="19"/>
      <c r="B5" s="20"/>
      <c r="C5" s="20"/>
      <c r="D5" s="19"/>
      <c r="E5" s="19"/>
      <c r="F5" s="15" t="s">
        <v>20</v>
      </c>
      <c r="G5" s="15" t="s">
        <v>21</v>
      </c>
      <c r="H5" s="16">
        <v>61.4</v>
      </c>
      <c r="I5" s="21">
        <v>71</v>
      </c>
      <c r="J5" s="16">
        <f t="shared" si="0"/>
        <v>66.2</v>
      </c>
      <c r="K5" s="22">
        <v>3</v>
      </c>
      <c r="L5" s="22"/>
      <c r="M5" s="23"/>
    </row>
    <row r="6" ht="17" customHeight="1" spans="1:16">
      <c r="A6" s="13">
        <v>2</v>
      </c>
      <c r="B6" s="14" t="s">
        <v>22</v>
      </c>
      <c r="C6" s="14" t="s">
        <v>23</v>
      </c>
      <c r="D6" s="13" t="s">
        <v>24</v>
      </c>
      <c r="E6" s="13">
        <v>1</v>
      </c>
      <c r="F6" s="15" t="s">
        <v>25</v>
      </c>
      <c r="G6" s="15" t="s">
        <v>26</v>
      </c>
      <c r="H6" s="16">
        <v>71.8</v>
      </c>
      <c r="I6" s="21">
        <v>73.7</v>
      </c>
      <c r="J6" s="16">
        <f t="shared" si="0"/>
        <v>72.75</v>
      </c>
      <c r="K6" s="22">
        <v>1</v>
      </c>
      <c r="L6" s="22" t="s">
        <v>17</v>
      </c>
      <c r="M6" s="23"/>
      <c r="P6" s="24"/>
    </row>
    <row r="7" ht="17" customHeight="1" spans="1:13">
      <c r="A7" s="17"/>
      <c r="B7" s="18"/>
      <c r="C7" s="18"/>
      <c r="D7" s="17"/>
      <c r="E7" s="17"/>
      <c r="F7" s="15" t="s">
        <v>27</v>
      </c>
      <c r="G7" s="15" t="s">
        <v>28</v>
      </c>
      <c r="H7" s="16">
        <v>71.2</v>
      </c>
      <c r="I7" s="21">
        <v>73.7</v>
      </c>
      <c r="J7" s="16">
        <f t="shared" si="0"/>
        <v>72.45</v>
      </c>
      <c r="K7" s="22">
        <v>2</v>
      </c>
      <c r="L7" s="22"/>
      <c r="M7" s="23"/>
    </row>
    <row r="8" ht="17" customHeight="1" spans="1:13">
      <c r="A8" s="19"/>
      <c r="B8" s="20"/>
      <c r="C8" s="20"/>
      <c r="D8" s="19"/>
      <c r="E8" s="19"/>
      <c r="F8" s="15" t="s">
        <v>29</v>
      </c>
      <c r="G8" s="15" t="s">
        <v>30</v>
      </c>
      <c r="H8" s="16">
        <v>69.1</v>
      </c>
      <c r="I8" s="21">
        <v>73.1</v>
      </c>
      <c r="J8" s="16">
        <f t="shared" si="0"/>
        <v>71.1</v>
      </c>
      <c r="K8" s="22">
        <v>3</v>
      </c>
      <c r="L8" s="22"/>
      <c r="M8" s="23"/>
    </row>
    <row r="9" ht="17" customHeight="1" spans="1:13">
      <c r="A9" s="13">
        <v>3</v>
      </c>
      <c r="B9" s="14" t="s">
        <v>31</v>
      </c>
      <c r="C9" s="14" t="s">
        <v>32</v>
      </c>
      <c r="D9" s="13" t="s">
        <v>33</v>
      </c>
      <c r="E9" s="13">
        <v>1</v>
      </c>
      <c r="F9" s="15" t="s">
        <v>34</v>
      </c>
      <c r="G9" s="15" t="s">
        <v>35</v>
      </c>
      <c r="H9" s="16">
        <v>79.2</v>
      </c>
      <c r="I9" s="21">
        <v>74.4</v>
      </c>
      <c r="J9" s="16">
        <f t="shared" si="0"/>
        <v>76.8</v>
      </c>
      <c r="K9" s="22">
        <v>1</v>
      </c>
      <c r="L9" s="22" t="s">
        <v>17</v>
      </c>
      <c r="M9" s="23"/>
    </row>
    <row r="10" ht="17" customHeight="1" spans="1:13">
      <c r="A10" s="17"/>
      <c r="B10" s="18"/>
      <c r="C10" s="18"/>
      <c r="D10" s="17"/>
      <c r="E10" s="17"/>
      <c r="F10" s="15" t="s">
        <v>36</v>
      </c>
      <c r="G10" s="15" t="s">
        <v>37</v>
      </c>
      <c r="H10" s="16">
        <v>70.8</v>
      </c>
      <c r="I10" s="21">
        <v>74.1</v>
      </c>
      <c r="J10" s="16">
        <f t="shared" si="0"/>
        <v>72.45</v>
      </c>
      <c r="K10" s="22">
        <v>2</v>
      </c>
      <c r="L10" s="22"/>
      <c r="M10" s="23"/>
    </row>
    <row r="11" ht="17" customHeight="1" spans="1:13">
      <c r="A11" s="13">
        <v>4</v>
      </c>
      <c r="B11" s="14" t="s">
        <v>31</v>
      </c>
      <c r="C11" s="14" t="s">
        <v>32</v>
      </c>
      <c r="D11" s="13" t="s">
        <v>38</v>
      </c>
      <c r="E11" s="13">
        <v>1</v>
      </c>
      <c r="F11" s="15" t="s">
        <v>39</v>
      </c>
      <c r="G11" s="15" t="s">
        <v>40</v>
      </c>
      <c r="H11" s="16">
        <v>67.7</v>
      </c>
      <c r="I11" s="21">
        <v>75.8</v>
      </c>
      <c r="J11" s="16">
        <f t="shared" si="0"/>
        <v>71.75</v>
      </c>
      <c r="K11" s="22">
        <v>1</v>
      </c>
      <c r="L11" s="22" t="s">
        <v>17</v>
      </c>
      <c r="M11" s="23"/>
    </row>
    <row r="12" ht="17" customHeight="1" spans="1:13">
      <c r="A12" s="17"/>
      <c r="B12" s="18"/>
      <c r="C12" s="18"/>
      <c r="D12" s="17"/>
      <c r="E12" s="17"/>
      <c r="F12" s="15" t="s">
        <v>41</v>
      </c>
      <c r="G12" s="15" t="s">
        <v>42</v>
      </c>
      <c r="H12" s="16">
        <v>67.9</v>
      </c>
      <c r="I12" s="21">
        <v>73.2</v>
      </c>
      <c r="J12" s="16">
        <f t="shared" si="0"/>
        <v>70.55</v>
      </c>
      <c r="K12" s="22">
        <v>2</v>
      </c>
      <c r="L12" s="22"/>
      <c r="M12" s="23"/>
    </row>
    <row r="13" ht="17" customHeight="1" spans="1:13">
      <c r="A13" s="19"/>
      <c r="B13" s="20"/>
      <c r="C13" s="20"/>
      <c r="D13" s="19"/>
      <c r="E13" s="19"/>
      <c r="F13" s="15" t="s">
        <v>43</v>
      </c>
      <c r="G13" s="15" t="s">
        <v>44</v>
      </c>
      <c r="H13" s="16">
        <v>67.3</v>
      </c>
      <c r="I13" s="21">
        <v>72.7</v>
      </c>
      <c r="J13" s="16">
        <f t="shared" si="0"/>
        <v>70</v>
      </c>
      <c r="K13" s="22">
        <v>3</v>
      </c>
      <c r="L13" s="22"/>
      <c r="M13" s="23"/>
    </row>
    <row r="14" ht="17" customHeight="1" spans="1:13">
      <c r="A14" s="13">
        <v>5</v>
      </c>
      <c r="B14" s="14" t="s">
        <v>31</v>
      </c>
      <c r="C14" s="14" t="s">
        <v>32</v>
      </c>
      <c r="D14" s="13" t="s">
        <v>45</v>
      </c>
      <c r="E14" s="13">
        <v>2</v>
      </c>
      <c r="F14" s="15" t="s">
        <v>46</v>
      </c>
      <c r="G14" s="15" t="s">
        <v>47</v>
      </c>
      <c r="H14" s="16">
        <v>70.3</v>
      </c>
      <c r="I14" s="21">
        <v>76.2</v>
      </c>
      <c r="J14" s="16">
        <f t="shared" si="0"/>
        <v>73.25</v>
      </c>
      <c r="K14" s="22">
        <v>1</v>
      </c>
      <c r="L14" s="22" t="s">
        <v>17</v>
      </c>
      <c r="M14" s="23"/>
    </row>
    <row r="15" ht="17" customHeight="1" spans="1:13">
      <c r="A15" s="17"/>
      <c r="B15" s="18"/>
      <c r="C15" s="18"/>
      <c r="D15" s="17"/>
      <c r="E15" s="17"/>
      <c r="F15" s="15" t="s">
        <v>48</v>
      </c>
      <c r="G15" s="15" t="s">
        <v>49</v>
      </c>
      <c r="H15" s="16">
        <v>71.4</v>
      </c>
      <c r="I15" s="21">
        <v>74.6</v>
      </c>
      <c r="J15" s="16">
        <f t="shared" si="0"/>
        <v>73</v>
      </c>
      <c r="K15" s="22">
        <v>2</v>
      </c>
      <c r="L15" s="22" t="s">
        <v>17</v>
      </c>
      <c r="M15" s="23"/>
    </row>
    <row r="16" ht="17" customHeight="1" spans="1:13">
      <c r="A16" s="17"/>
      <c r="B16" s="18"/>
      <c r="C16" s="18"/>
      <c r="D16" s="17"/>
      <c r="E16" s="17"/>
      <c r="F16" s="15" t="s">
        <v>50</v>
      </c>
      <c r="G16" s="15" t="s">
        <v>51</v>
      </c>
      <c r="H16" s="16">
        <v>67.9</v>
      </c>
      <c r="I16" s="21">
        <v>75.9</v>
      </c>
      <c r="J16" s="16">
        <f t="shared" si="0"/>
        <v>71.9</v>
      </c>
      <c r="K16" s="22">
        <v>3</v>
      </c>
      <c r="L16" s="22"/>
      <c r="M16" s="23"/>
    </row>
    <row r="17" ht="17" customHeight="1" spans="1:13">
      <c r="A17" s="17"/>
      <c r="B17" s="18"/>
      <c r="C17" s="18"/>
      <c r="D17" s="17"/>
      <c r="E17" s="17"/>
      <c r="F17" s="15" t="s">
        <v>52</v>
      </c>
      <c r="G17" s="15" t="s">
        <v>53</v>
      </c>
      <c r="H17" s="16">
        <v>66.8</v>
      </c>
      <c r="I17" s="21">
        <v>74.4</v>
      </c>
      <c r="J17" s="16">
        <f t="shared" si="0"/>
        <v>70.6</v>
      </c>
      <c r="K17" s="22">
        <v>4</v>
      </c>
      <c r="L17" s="22"/>
      <c r="M17" s="23"/>
    </row>
    <row r="18" ht="17" customHeight="1" spans="1:13">
      <c r="A18" s="17"/>
      <c r="B18" s="18"/>
      <c r="C18" s="18"/>
      <c r="D18" s="17"/>
      <c r="E18" s="17"/>
      <c r="F18" s="15" t="s">
        <v>54</v>
      </c>
      <c r="G18" s="15" t="s">
        <v>55</v>
      </c>
      <c r="H18" s="16">
        <v>66.6</v>
      </c>
      <c r="I18" s="21">
        <v>74.2</v>
      </c>
      <c r="J18" s="16">
        <f t="shared" si="0"/>
        <v>70.4</v>
      </c>
      <c r="K18" s="22">
        <v>5</v>
      </c>
      <c r="L18" s="22"/>
      <c r="M18" s="23"/>
    </row>
    <row r="19" ht="17" customHeight="1" spans="1:13">
      <c r="A19" s="19"/>
      <c r="B19" s="20"/>
      <c r="C19" s="20"/>
      <c r="D19" s="19"/>
      <c r="E19" s="19"/>
      <c r="F19" s="15" t="s">
        <v>56</v>
      </c>
      <c r="G19" s="15" t="s">
        <v>57</v>
      </c>
      <c r="H19" s="16">
        <v>67</v>
      </c>
      <c r="I19" s="21">
        <v>72.4</v>
      </c>
      <c r="J19" s="16">
        <f t="shared" si="0"/>
        <v>69.7</v>
      </c>
      <c r="K19" s="22">
        <v>6</v>
      </c>
      <c r="L19" s="22"/>
      <c r="M19" s="23"/>
    </row>
    <row r="20" ht="17" customHeight="1" spans="1:13">
      <c r="A20" s="13">
        <v>6</v>
      </c>
      <c r="B20" s="14" t="s">
        <v>31</v>
      </c>
      <c r="C20" s="14" t="s">
        <v>58</v>
      </c>
      <c r="D20" s="13" t="s">
        <v>59</v>
      </c>
      <c r="E20" s="13">
        <v>1</v>
      </c>
      <c r="F20" s="15" t="s">
        <v>60</v>
      </c>
      <c r="G20" s="15" t="s">
        <v>61</v>
      </c>
      <c r="H20" s="16">
        <v>70.5</v>
      </c>
      <c r="I20" s="21">
        <v>75.2</v>
      </c>
      <c r="J20" s="16">
        <f t="shared" si="0"/>
        <v>72.85</v>
      </c>
      <c r="K20" s="22">
        <v>1</v>
      </c>
      <c r="L20" s="22" t="s">
        <v>17</v>
      </c>
      <c r="M20" s="23"/>
    </row>
    <row r="21" ht="17" customHeight="1" spans="1:13">
      <c r="A21" s="17"/>
      <c r="B21" s="18"/>
      <c r="C21" s="18"/>
      <c r="D21" s="17"/>
      <c r="E21" s="17"/>
      <c r="F21" s="15" t="s">
        <v>62</v>
      </c>
      <c r="G21" s="15" t="s">
        <v>63</v>
      </c>
      <c r="H21" s="16">
        <v>69</v>
      </c>
      <c r="I21" s="21">
        <v>73.4</v>
      </c>
      <c r="J21" s="16">
        <f t="shared" si="0"/>
        <v>71.2</v>
      </c>
      <c r="K21" s="22">
        <v>2</v>
      </c>
      <c r="L21" s="22"/>
      <c r="M21" s="23"/>
    </row>
    <row r="22" ht="17" customHeight="1" spans="1:13">
      <c r="A22" s="13">
        <v>7</v>
      </c>
      <c r="B22" s="14" t="s">
        <v>31</v>
      </c>
      <c r="C22" s="14" t="s">
        <v>58</v>
      </c>
      <c r="D22" s="13" t="s">
        <v>64</v>
      </c>
      <c r="E22" s="13">
        <v>1</v>
      </c>
      <c r="F22" s="15" t="s">
        <v>65</v>
      </c>
      <c r="G22" s="15" t="s">
        <v>66</v>
      </c>
      <c r="H22" s="16">
        <v>71.3</v>
      </c>
      <c r="I22" s="21">
        <v>74</v>
      </c>
      <c r="J22" s="16">
        <f t="shared" si="0"/>
        <v>72.65</v>
      </c>
      <c r="K22" s="22">
        <v>1</v>
      </c>
      <c r="L22" s="22" t="s">
        <v>17</v>
      </c>
      <c r="M22" s="23"/>
    </row>
    <row r="23" ht="17" customHeight="1" spans="1:13">
      <c r="A23" s="17"/>
      <c r="B23" s="18"/>
      <c r="C23" s="18"/>
      <c r="D23" s="17"/>
      <c r="E23" s="17"/>
      <c r="F23" s="15" t="s">
        <v>67</v>
      </c>
      <c r="G23" s="15" t="s">
        <v>68</v>
      </c>
      <c r="H23" s="16">
        <v>67.3</v>
      </c>
      <c r="I23" s="21">
        <v>76</v>
      </c>
      <c r="J23" s="16">
        <f t="shared" si="0"/>
        <v>71.65</v>
      </c>
      <c r="K23" s="22">
        <v>2</v>
      </c>
      <c r="L23" s="22"/>
      <c r="M23" s="23"/>
    </row>
    <row r="24" ht="17" customHeight="1" spans="1:13">
      <c r="A24" s="13">
        <v>8</v>
      </c>
      <c r="B24" s="14" t="s">
        <v>69</v>
      </c>
      <c r="C24" s="14" t="s">
        <v>70</v>
      </c>
      <c r="D24" s="13" t="s">
        <v>71</v>
      </c>
      <c r="E24" s="13">
        <v>2</v>
      </c>
      <c r="F24" s="15" t="s">
        <v>72</v>
      </c>
      <c r="G24" s="15" t="s">
        <v>73</v>
      </c>
      <c r="H24" s="16">
        <v>74.1</v>
      </c>
      <c r="I24" s="21">
        <v>77.3</v>
      </c>
      <c r="J24" s="16">
        <f t="shared" si="0"/>
        <v>75.7</v>
      </c>
      <c r="K24" s="22">
        <v>1</v>
      </c>
      <c r="L24" s="22" t="s">
        <v>17</v>
      </c>
      <c r="M24" s="23"/>
    </row>
    <row r="25" ht="17" customHeight="1" spans="1:13">
      <c r="A25" s="17"/>
      <c r="B25" s="18"/>
      <c r="C25" s="18"/>
      <c r="D25" s="17"/>
      <c r="E25" s="17"/>
      <c r="F25" s="15" t="s">
        <v>74</v>
      </c>
      <c r="G25" s="15" t="s">
        <v>75</v>
      </c>
      <c r="H25" s="16">
        <v>73.2</v>
      </c>
      <c r="I25" s="21">
        <v>75.66</v>
      </c>
      <c r="J25" s="16">
        <f t="shared" si="0"/>
        <v>74.43</v>
      </c>
      <c r="K25" s="22">
        <v>2</v>
      </c>
      <c r="L25" s="22" t="s">
        <v>17</v>
      </c>
      <c r="M25" s="23"/>
    </row>
    <row r="26" ht="17" customHeight="1" spans="1:13">
      <c r="A26" s="17"/>
      <c r="B26" s="18"/>
      <c r="C26" s="18"/>
      <c r="D26" s="17"/>
      <c r="E26" s="17"/>
      <c r="F26" s="15" t="s">
        <v>76</v>
      </c>
      <c r="G26" s="15" t="s">
        <v>77</v>
      </c>
      <c r="H26" s="16">
        <v>73</v>
      </c>
      <c r="I26" s="21">
        <v>75.5</v>
      </c>
      <c r="J26" s="16">
        <f t="shared" si="0"/>
        <v>74.25</v>
      </c>
      <c r="K26" s="22">
        <v>3</v>
      </c>
      <c r="L26" s="22"/>
      <c r="M26" s="23"/>
    </row>
    <row r="27" ht="17" customHeight="1" spans="1:13">
      <c r="A27" s="17"/>
      <c r="B27" s="18"/>
      <c r="C27" s="18"/>
      <c r="D27" s="17"/>
      <c r="E27" s="17"/>
      <c r="F27" s="15" t="s">
        <v>78</v>
      </c>
      <c r="G27" s="15" t="s">
        <v>79</v>
      </c>
      <c r="H27" s="16">
        <v>72.8</v>
      </c>
      <c r="I27" s="21">
        <v>74.8</v>
      </c>
      <c r="J27" s="16">
        <f t="shared" si="0"/>
        <v>73.8</v>
      </c>
      <c r="K27" s="22">
        <v>4</v>
      </c>
      <c r="L27" s="22"/>
      <c r="M27" s="23"/>
    </row>
    <row r="28" ht="17" customHeight="1" spans="1:13">
      <c r="A28" s="17"/>
      <c r="B28" s="18"/>
      <c r="C28" s="18"/>
      <c r="D28" s="17"/>
      <c r="E28" s="17"/>
      <c r="F28" s="15" t="s">
        <v>80</v>
      </c>
      <c r="G28" s="15" t="s">
        <v>81</v>
      </c>
      <c r="H28" s="16">
        <v>73.4</v>
      </c>
      <c r="I28" s="21">
        <v>74.1</v>
      </c>
      <c r="J28" s="16">
        <f t="shared" si="0"/>
        <v>73.75</v>
      </c>
      <c r="K28" s="22">
        <v>5</v>
      </c>
      <c r="L28" s="22"/>
      <c r="M28" s="23"/>
    </row>
    <row r="29" ht="17" customHeight="1" spans="1:13">
      <c r="A29" s="19"/>
      <c r="B29" s="20"/>
      <c r="C29" s="20"/>
      <c r="D29" s="19"/>
      <c r="E29" s="19"/>
      <c r="F29" s="15" t="s">
        <v>82</v>
      </c>
      <c r="G29" s="15" t="s">
        <v>83</v>
      </c>
      <c r="H29" s="16">
        <v>72.8</v>
      </c>
      <c r="I29" s="21">
        <v>67.7</v>
      </c>
      <c r="J29" s="16">
        <f t="shared" si="0"/>
        <v>70.25</v>
      </c>
      <c r="K29" s="22">
        <v>6</v>
      </c>
      <c r="L29" s="22"/>
      <c r="M29" s="23"/>
    </row>
    <row r="30" ht="17" customHeight="1" spans="1:13">
      <c r="A30" s="13">
        <v>9</v>
      </c>
      <c r="B30" s="14" t="s">
        <v>69</v>
      </c>
      <c r="C30" s="14" t="s">
        <v>84</v>
      </c>
      <c r="D30" s="13" t="s">
        <v>85</v>
      </c>
      <c r="E30" s="13">
        <v>1</v>
      </c>
      <c r="F30" s="15" t="s">
        <v>86</v>
      </c>
      <c r="G30" s="15" t="s">
        <v>87</v>
      </c>
      <c r="H30" s="16">
        <v>65.8</v>
      </c>
      <c r="I30" s="21">
        <v>76.6</v>
      </c>
      <c r="J30" s="16">
        <f t="shared" si="0"/>
        <v>71.2</v>
      </c>
      <c r="K30" s="22">
        <v>1</v>
      </c>
      <c r="L30" s="22" t="s">
        <v>17</v>
      </c>
      <c r="M30" s="23"/>
    </row>
    <row r="31" ht="17" customHeight="1" spans="1:13">
      <c r="A31" s="17"/>
      <c r="B31" s="18"/>
      <c r="C31" s="18"/>
      <c r="D31" s="17"/>
      <c r="E31" s="17"/>
      <c r="F31" s="15" t="s">
        <v>88</v>
      </c>
      <c r="G31" s="15" t="s">
        <v>89</v>
      </c>
      <c r="H31" s="16">
        <v>65.5</v>
      </c>
      <c r="I31" s="21">
        <v>74</v>
      </c>
      <c r="J31" s="16">
        <f t="shared" si="0"/>
        <v>69.75</v>
      </c>
      <c r="K31" s="22">
        <v>2</v>
      </c>
      <c r="L31" s="22"/>
      <c r="M31" s="23"/>
    </row>
    <row r="32" ht="17" customHeight="1" spans="1:13">
      <c r="A32" s="13">
        <v>10</v>
      </c>
      <c r="B32" s="14" t="s">
        <v>69</v>
      </c>
      <c r="C32" s="14" t="s">
        <v>84</v>
      </c>
      <c r="D32" s="13" t="s">
        <v>90</v>
      </c>
      <c r="E32" s="13">
        <v>1</v>
      </c>
      <c r="F32" s="15" t="s">
        <v>91</v>
      </c>
      <c r="G32" s="15" t="s">
        <v>92</v>
      </c>
      <c r="H32" s="16">
        <v>71.7</v>
      </c>
      <c r="I32" s="21">
        <v>77</v>
      </c>
      <c r="J32" s="16">
        <f t="shared" si="0"/>
        <v>74.35</v>
      </c>
      <c r="K32" s="22">
        <v>1</v>
      </c>
      <c r="L32" s="22" t="s">
        <v>17</v>
      </c>
      <c r="M32" s="23"/>
    </row>
    <row r="33" ht="17" customHeight="1" spans="1:13">
      <c r="A33" s="17"/>
      <c r="B33" s="18"/>
      <c r="C33" s="18"/>
      <c r="D33" s="17"/>
      <c r="E33" s="17"/>
      <c r="F33" s="15" t="s">
        <v>93</v>
      </c>
      <c r="G33" s="15" t="s">
        <v>94</v>
      </c>
      <c r="H33" s="16">
        <v>68.2</v>
      </c>
      <c r="I33" s="21">
        <v>76.5</v>
      </c>
      <c r="J33" s="16">
        <f t="shared" si="0"/>
        <v>72.35</v>
      </c>
      <c r="K33" s="22">
        <v>2</v>
      </c>
      <c r="L33" s="22"/>
      <c r="M33" s="23"/>
    </row>
    <row r="34" ht="17" customHeight="1" spans="1:13">
      <c r="A34" s="13">
        <v>11</v>
      </c>
      <c r="B34" s="14" t="s">
        <v>69</v>
      </c>
      <c r="C34" s="14" t="s">
        <v>95</v>
      </c>
      <c r="D34" s="13" t="s">
        <v>96</v>
      </c>
      <c r="E34" s="13">
        <v>1</v>
      </c>
      <c r="F34" s="15" t="s">
        <v>97</v>
      </c>
      <c r="G34" s="15" t="s">
        <v>98</v>
      </c>
      <c r="H34" s="16">
        <v>70</v>
      </c>
      <c r="I34" s="21">
        <v>79.8</v>
      </c>
      <c r="J34" s="16">
        <f t="shared" si="0"/>
        <v>74.9</v>
      </c>
      <c r="K34" s="22">
        <v>1</v>
      </c>
      <c r="L34" s="22" t="s">
        <v>17</v>
      </c>
      <c r="M34" s="23"/>
    </row>
    <row r="35" ht="17" customHeight="1" spans="1:13">
      <c r="A35" s="17"/>
      <c r="B35" s="18"/>
      <c r="C35" s="18"/>
      <c r="D35" s="17"/>
      <c r="E35" s="17"/>
      <c r="F35" s="15" t="s">
        <v>99</v>
      </c>
      <c r="G35" s="15" t="s">
        <v>100</v>
      </c>
      <c r="H35" s="16">
        <v>69.8</v>
      </c>
      <c r="I35" s="21">
        <v>70.3</v>
      </c>
      <c r="J35" s="16">
        <f t="shared" si="0"/>
        <v>70.05</v>
      </c>
      <c r="K35" s="22">
        <v>2</v>
      </c>
      <c r="L35" s="22"/>
      <c r="M35" s="23"/>
    </row>
    <row r="36" ht="17" customHeight="1" spans="1:13">
      <c r="A36" s="17"/>
      <c r="B36" s="18"/>
      <c r="C36" s="18"/>
      <c r="D36" s="17"/>
      <c r="E36" s="17"/>
      <c r="F36" s="15" t="s">
        <v>101</v>
      </c>
      <c r="G36" s="15" t="s">
        <v>102</v>
      </c>
      <c r="H36" s="16">
        <v>65.8</v>
      </c>
      <c r="I36" s="21">
        <v>70.8</v>
      </c>
      <c r="J36" s="16">
        <f t="shared" si="0"/>
        <v>68.3</v>
      </c>
      <c r="K36" s="22">
        <v>3</v>
      </c>
      <c r="L36" s="22"/>
      <c r="M36" s="23"/>
    </row>
    <row r="37" ht="17" customHeight="1" spans="1:13">
      <c r="A37" s="19"/>
      <c r="B37" s="20"/>
      <c r="C37" s="20"/>
      <c r="D37" s="19"/>
      <c r="E37" s="19"/>
      <c r="F37" s="15" t="s">
        <v>103</v>
      </c>
      <c r="G37" s="15" t="s">
        <v>104</v>
      </c>
      <c r="H37" s="16">
        <v>65.8</v>
      </c>
      <c r="I37" s="21">
        <v>69.2</v>
      </c>
      <c r="J37" s="16">
        <f t="shared" si="0"/>
        <v>67.5</v>
      </c>
      <c r="K37" s="22">
        <v>4</v>
      </c>
      <c r="L37" s="22"/>
      <c r="M37" s="23"/>
    </row>
    <row r="38" ht="17" customHeight="1" spans="1:13">
      <c r="A38" s="13">
        <v>12</v>
      </c>
      <c r="B38" s="14" t="s">
        <v>105</v>
      </c>
      <c r="C38" s="14" t="s">
        <v>106</v>
      </c>
      <c r="D38" s="13" t="s">
        <v>107</v>
      </c>
      <c r="E38" s="13">
        <v>2</v>
      </c>
      <c r="F38" s="15" t="s">
        <v>108</v>
      </c>
      <c r="G38" s="15" t="s">
        <v>109</v>
      </c>
      <c r="H38" s="16">
        <v>74.5</v>
      </c>
      <c r="I38" s="21">
        <v>74.6</v>
      </c>
      <c r="J38" s="16">
        <f t="shared" si="0"/>
        <v>74.55</v>
      </c>
      <c r="K38" s="22">
        <v>1</v>
      </c>
      <c r="L38" s="22" t="s">
        <v>17</v>
      </c>
      <c r="M38" s="23"/>
    </row>
    <row r="39" ht="17" customHeight="1" spans="1:13">
      <c r="A39" s="17"/>
      <c r="B39" s="18"/>
      <c r="C39" s="18"/>
      <c r="D39" s="17"/>
      <c r="E39" s="17"/>
      <c r="F39" s="15" t="s">
        <v>110</v>
      </c>
      <c r="G39" s="15" t="s">
        <v>111</v>
      </c>
      <c r="H39" s="16">
        <v>67.7</v>
      </c>
      <c r="I39" s="21">
        <v>76.4</v>
      </c>
      <c r="J39" s="16">
        <f t="shared" si="0"/>
        <v>72.05</v>
      </c>
      <c r="K39" s="22">
        <v>2</v>
      </c>
      <c r="L39" s="22" t="s">
        <v>17</v>
      </c>
      <c r="M39" s="23"/>
    </row>
    <row r="40" ht="17" customHeight="1" spans="1:13">
      <c r="A40" s="17"/>
      <c r="B40" s="18"/>
      <c r="C40" s="18"/>
      <c r="D40" s="17"/>
      <c r="E40" s="17"/>
      <c r="F40" s="15" t="s">
        <v>112</v>
      </c>
      <c r="G40" s="15" t="s">
        <v>113</v>
      </c>
      <c r="H40" s="16">
        <v>66.8</v>
      </c>
      <c r="I40" s="21">
        <v>76.2</v>
      </c>
      <c r="J40" s="16">
        <f t="shared" si="0"/>
        <v>71.5</v>
      </c>
      <c r="K40" s="22">
        <v>3</v>
      </c>
      <c r="L40" s="22"/>
      <c r="M40" s="23"/>
    </row>
    <row r="41" ht="17" customHeight="1" spans="1:13">
      <c r="A41" s="17"/>
      <c r="B41" s="18"/>
      <c r="C41" s="18"/>
      <c r="D41" s="17"/>
      <c r="E41" s="17"/>
      <c r="F41" s="15" t="s">
        <v>114</v>
      </c>
      <c r="G41" s="15" t="s">
        <v>115</v>
      </c>
      <c r="H41" s="16">
        <v>65.3</v>
      </c>
      <c r="I41" s="21">
        <v>77.2</v>
      </c>
      <c r="J41" s="16">
        <f t="shared" si="0"/>
        <v>71.25</v>
      </c>
      <c r="K41" s="22">
        <v>4</v>
      </c>
      <c r="L41" s="22"/>
      <c r="M41" s="23"/>
    </row>
    <row r="42" ht="17" customHeight="1" spans="1:13">
      <c r="A42" s="17"/>
      <c r="B42" s="18"/>
      <c r="C42" s="18"/>
      <c r="D42" s="17"/>
      <c r="E42" s="17"/>
      <c r="F42" s="15" t="s">
        <v>116</v>
      </c>
      <c r="G42" s="15" t="s">
        <v>117</v>
      </c>
      <c r="H42" s="16">
        <v>66.8</v>
      </c>
      <c r="I42" s="21">
        <v>73.4</v>
      </c>
      <c r="J42" s="16">
        <f t="shared" si="0"/>
        <v>70.1</v>
      </c>
      <c r="K42" s="22">
        <v>5</v>
      </c>
      <c r="L42" s="22"/>
      <c r="M42" s="23"/>
    </row>
    <row r="43" ht="17" customHeight="1" spans="1:13">
      <c r="A43" s="19"/>
      <c r="B43" s="20"/>
      <c r="C43" s="20"/>
      <c r="D43" s="19"/>
      <c r="E43" s="19"/>
      <c r="F43" s="15" t="s">
        <v>118</v>
      </c>
      <c r="G43" s="15" t="s">
        <v>119</v>
      </c>
      <c r="H43" s="16">
        <v>65.8</v>
      </c>
      <c r="I43" s="21">
        <v>73.5</v>
      </c>
      <c r="J43" s="16">
        <f t="shared" si="0"/>
        <v>69.65</v>
      </c>
      <c r="K43" s="22">
        <v>6</v>
      </c>
      <c r="L43" s="22"/>
      <c r="M43" s="23"/>
    </row>
    <row r="44" ht="17" customHeight="1" spans="1:13">
      <c r="A44" s="13">
        <v>13</v>
      </c>
      <c r="B44" s="14" t="s">
        <v>120</v>
      </c>
      <c r="C44" s="14" t="s">
        <v>121</v>
      </c>
      <c r="D44" s="13" t="s">
        <v>122</v>
      </c>
      <c r="E44" s="13">
        <v>1</v>
      </c>
      <c r="F44" s="15" t="s">
        <v>123</v>
      </c>
      <c r="G44" s="15" t="s">
        <v>124</v>
      </c>
      <c r="H44" s="16">
        <v>68.6</v>
      </c>
      <c r="I44" s="21">
        <v>76.3</v>
      </c>
      <c r="J44" s="16">
        <f t="shared" si="0"/>
        <v>72.45</v>
      </c>
      <c r="K44" s="22">
        <v>1</v>
      </c>
      <c r="L44" s="22" t="s">
        <v>17</v>
      </c>
      <c r="M44" s="23"/>
    </row>
    <row r="45" ht="17" customHeight="1" spans="1:13">
      <c r="A45" s="17"/>
      <c r="B45" s="18"/>
      <c r="C45" s="18"/>
      <c r="D45" s="17"/>
      <c r="E45" s="17"/>
      <c r="F45" s="15" t="s">
        <v>125</v>
      </c>
      <c r="G45" s="15" t="s">
        <v>126</v>
      </c>
      <c r="H45" s="16">
        <v>68.9</v>
      </c>
      <c r="I45" s="21">
        <v>71.6</v>
      </c>
      <c r="J45" s="16">
        <f t="shared" si="0"/>
        <v>70.25</v>
      </c>
      <c r="K45" s="22">
        <v>2</v>
      </c>
      <c r="L45" s="22"/>
      <c r="M45" s="23"/>
    </row>
    <row r="46" ht="17" customHeight="1" spans="1:13">
      <c r="A46" s="13">
        <v>14</v>
      </c>
      <c r="B46" s="14" t="s">
        <v>127</v>
      </c>
      <c r="C46" s="14" t="s">
        <v>128</v>
      </c>
      <c r="D46" s="13" t="s">
        <v>129</v>
      </c>
      <c r="E46" s="13">
        <v>1</v>
      </c>
      <c r="F46" s="15" t="s">
        <v>130</v>
      </c>
      <c r="G46" s="15" t="s">
        <v>131</v>
      </c>
      <c r="H46" s="16">
        <v>72.4</v>
      </c>
      <c r="I46" s="21">
        <v>76.8</v>
      </c>
      <c r="J46" s="16">
        <f t="shared" ref="J46:J103" si="1">SUM(H46:I46)/2</f>
        <v>74.6</v>
      </c>
      <c r="K46" s="22">
        <v>1</v>
      </c>
      <c r="L46" s="22" t="s">
        <v>17</v>
      </c>
      <c r="M46" s="23"/>
    </row>
    <row r="47" ht="17" customHeight="1" spans="1:13">
      <c r="A47" s="17"/>
      <c r="B47" s="18"/>
      <c r="C47" s="18"/>
      <c r="D47" s="17"/>
      <c r="E47" s="17"/>
      <c r="F47" s="15" t="s">
        <v>132</v>
      </c>
      <c r="G47" s="15" t="s">
        <v>133</v>
      </c>
      <c r="H47" s="16">
        <v>72.7</v>
      </c>
      <c r="I47" s="21">
        <v>76.2</v>
      </c>
      <c r="J47" s="16">
        <f t="shared" si="1"/>
        <v>74.45</v>
      </c>
      <c r="K47" s="22">
        <v>2</v>
      </c>
      <c r="L47" s="22"/>
      <c r="M47" s="23"/>
    </row>
    <row r="48" ht="17" customHeight="1" spans="1:13">
      <c r="A48" s="19"/>
      <c r="B48" s="20"/>
      <c r="C48" s="20"/>
      <c r="D48" s="19"/>
      <c r="E48" s="19"/>
      <c r="F48" s="15" t="s">
        <v>134</v>
      </c>
      <c r="G48" s="15" t="s">
        <v>135</v>
      </c>
      <c r="H48" s="16">
        <v>72.4</v>
      </c>
      <c r="I48" s="21">
        <v>76.2</v>
      </c>
      <c r="J48" s="16">
        <f t="shared" si="1"/>
        <v>74.3</v>
      </c>
      <c r="K48" s="22">
        <v>3</v>
      </c>
      <c r="L48" s="22"/>
      <c r="M48" s="23"/>
    </row>
    <row r="49" ht="17" customHeight="1" spans="1:13">
      <c r="A49" s="13">
        <v>15</v>
      </c>
      <c r="B49" s="14" t="s">
        <v>127</v>
      </c>
      <c r="C49" s="14" t="s">
        <v>128</v>
      </c>
      <c r="D49" s="13" t="s">
        <v>136</v>
      </c>
      <c r="E49" s="13">
        <v>1</v>
      </c>
      <c r="F49" s="15" t="s">
        <v>137</v>
      </c>
      <c r="G49" s="15" t="s">
        <v>138</v>
      </c>
      <c r="H49" s="16">
        <v>62.9</v>
      </c>
      <c r="I49" s="21">
        <v>77.4</v>
      </c>
      <c r="J49" s="16">
        <f t="shared" si="1"/>
        <v>70.15</v>
      </c>
      <c r="K49" s="22">
        <v>1</v>
      </c>
      <c r="L49" s="22" t="s">
        <v>17</v>
      </c>
      <c r="M49" s="23"/>
    </row>
    <row r="50" ht="17" customHeight="1" spans="1:13">
      <c r="A50" s="17"/>
      <c r="B50" s="18"/>
      <c r="C50" s="18"/>
      <c r="D50" s="17"/>
      <c r="E50" s="17"/>
      <c r="F50" s="15" t="s">
        <v>139</v>
      </c>
      <c r="G50" s="15" t="s">
        <v>140</v>
      </c>
      <c r="H50" s="16">
        <v>63.6</v>
      </c>
      <c r="I50" s="21">
        <v>75</v>
      </c>
      <c r="J50" s="16">
        <f t="shared" si="1"/>
        <v>69.3</v>
      </c>
      <c r="K50" s="22">
        <v>2</v>
      </c>
      <c r="L50" s="22"/>
      <c r="M50" s="23"/>
    </row>
    <row r="51" ht="17" customHeight="1" spans="1:13">
      <c r="A51" s="19"/>
      <c r="B51" s="20"/>
      <c r="C51" s="20"/>
      <c r="D51" s="19"/>
      <c r="E51" s="19"/>
      <c r="F51" s="15" t="s">
        <v>141</v>
      </c>
      <c r="G51" s="15" t="s">
        <v>142</v>
      </c>
      <c r="H51" s="16">
        <v>59.9</v>
      </c>
      <c r="I51" s="21">
        <v>77</v>
      </c>
      <c r="J51" s="16">
        <f t="shared" si="1"/>
        <v>68.45</v>
      </c>
      <c r="K51" s="22">
        <v>3</v>
      </c>
      <c r="L51" s="22"/>
      <c r="M51" s="23"/>
    </row>
    <row r="52" ht="17" customHeight="1" spans="1:13">
      <c r="A52" s="13">
        <v>16</v>
      </c>
      <c r="B52" s="14" t="s">
        <v>127</v>
      </c>
      <c r="C52" s="14" t="s">
        <v>128</v>
      </c>
      <c r="D52" s="13" t="s">
        <v>143</v>
      </c>
      <c r="E52" s="13">
        <v>1</v>
      </c>
      <c r="F52" s="15" t="s">
        <v>144</v>
      </c>
      <c r="G52" s="15" t="s">
        <v>145</v>
      </c>
      <c r="H52" s="16">
        <v>72.5</v>
      </c>
      <c r="I52" s="21">
        <v>77.2</v>
      </c>
      <c r="J52" s="16">
        <f t="shared" si="1"/>
        <v>74.85</v>
      </c>
      <c r="K52" s="22">
        <v>1</v>
      </c>
      <c r="L52" s="22" t="s">
        <v>17</v>
      </c>
      <c r="M52" s="23"/>
    </row>
    <row r="53" ht="17" customHeight="1" spans="1:13">
      <c r="A53" s="17"/>
      <c r="B53" s="18"/>
      <c r="C53" s="18"/>
      <c r="D53" s="17"/>
      <c r="E53" s="17"/>
      <c r="F53" s="15" t="s">
        <v>146</v>
      </c>
      <c r="G53" s="15" t="s">
        <v>147</v>
      </c>
      <c r="H53" s="16">
        <v>66</v>
      </c>
      <c r="I53" s="21">
        <v>72.8</v>
      </c>
      <c r="J53" s="16">
        <f t="shared" si="1"/>
        <v>69.4</v>
      </c>
      <c r="K53" s="22">
        <v>2</v>
      </c>
      <c r="L53" s="22"/>
      <c r="M53" s="23"/>
    </row>
    <row r="54" ht="17" customHeight="1" spans="1:13">
      <c r="A54" s="19"/>
      <c r="B54" s="20"/>
      <c r="C54" s="20"/>
      <c r="D54" s="19"/>
      <c r="E54" s="19"/>
      <c r="F54" s="15" t="s">
        <v>148</v>
      </c>
      <c r="G54" s="15" t="s">
        <v>149</v>
      </c>
      <c r="H54" s="16">
        <v>66.3</v>
      </c>
      <c r="I54" s="21">
        <v>70</v>
      </c>
      <c r="J54" s="16">
        <f t="shared" si="1"/>
        <v>68.15</v>
      </c>
      <c r="K54" s="22">
        <v>3</v>
      </c>
      <c r="L54" s="22"/>
      <c r="M54" s="23"/>
    </row>
    <row r="55" ht="17" customHeight="1" spans="1:13">
      <c r="A55" s="13">
        <v>17</v>
      </c>
      <c r="B55" s="14" t="s">
        <v>150</v>
      </c>
      <c r="C55" s="14" t="s">
        <v>151</v>
      </c>
      <c r="D55" s="13" t="s">
        <v>152</v>
      </c>
      <c r="E55" s="13">
        <v>3</v>
      </c>
      <c r="F55" s="15" t="s">
        <v>153</v>
      </c>
      <c r="G55" s="15" t="s">
        <v>154</v>
      </c>
      <c r="H55" s="16">
        <v>75.9</v>
      </c>
      <c r="I55" s="21">
        <v>76</v>
      </c>
      <c r="J55" s="16">
        <f t="shared" si="1"/>
        <v>75.95</v>
      </c>
      <c r="K55" s="22">
        <v>1</v>
      </c>
      <c r="L55" s="22" t="s">
        <v>17</v>
      </c>
      <c r="M55" s="23"/>
    </row>
    <row r="56" ht="17" customHeight="1" spans="1:13">
      <c r="A56" s="17"/>
      <c r="B56" s="18"/>
      <c r="C56" s="18"/>
      <c r="D56" s="17"/>
      <c r="E56" s="17"/>
      <c r="F56" s="15" t="s">
        <v>155</v>
      </c>
      <c r="G56" s="15" t="s">
        <v>156</v>
      </c>
      <c r="H56" s="16">
        <v>75.1</v>
      </c>
      <c r="I56" s="21">
        <v>76.4</v>
      </c>
      <c r="J56" s="16">
        <f t="shared" si="1"/>
        <v>75.75</v>
      </c>
      <c r="K56" s="22">
        <v>2</v>
      </c>
      <c r="L56" s="22" t="s">
        <v>17</v>
      </c>
      <c r="M56" s="23"/>
    </row>
    <row r="57" ht="17" customHeight="1" spans="1:13">
      <c r="A57" s="17"/>
      <c r="B57" s="18"/>
      <c r="C57" s="18"/>
      <c r="D57" s="17"/>
      <c r="E57" s="17"/>
      <c r="F57" s="15" t="s">
        <v>157</v>
      </c>
      <c r="G57" s="15" t="s">
        <v>158</v>
      </c>
      <c r="H57" s="16">
        <v>69.8</v>
      </c>
      <c r="I57" s="21">
        <v>79.2</v>
      </c>
      <c r="J57" s="16">
        <f t="shared" si="1"/>
        <v>74.5</v>
      </c>
      <c r="K57" s="22">
        <v>3</v>
      </c>
      <c r="L57" s="22" t="s">
        <v>17</v>
      </c>
      <c r="M57" s="23"/>
    </row>
    <row r="58" ht="17" customHeight="1" spans="1:13">
      <c r="A58" s="17"/>
      <c r="B58" s="18"/>
      <c r="C58" s="18"/>
      <c r="D58" s="17"/>
      <c r="E58" s="17"/>
      <c r="F58" s="15" t="s">
        <v>159</v>
      </c>
      <c r="G58" s="15" t="s">
        <v>160</v>
      </c>
      <c r="H58" s="16">
        <v>72.6</v>
      </c>
      <c r="I58" s="21">
        <v>74.6</v>
      </c>
      <c r="J58" s="16">
        <f t="shared" si="1"/>
        <v>73.6</v>
      </c>
      <c r="K58" s="22">
        <v>4</v>
      </c>
      <c r="L58" s="22"/>
      <c r="M58" s="23"/>
    </row>
    <row r="59" ht="17" customHeight="1" spans="1:13">
      <c r="A59" s="17"/>
      <c r="B59" s="18"/>
      <c r="C59" s="18"/>
      <c r="D59" s="17"/>
      <c r="E59" s="17"/>
      <c r="F59" s="15" t="s">
        <v>161</v>
      </c>
      <c r="G59" s="15" t="s">
        <v>162</v>
      </c>
      <c r="H59" s="16">
        <v>73</v>
      </c>
      <c r="I59" s="21">
        <v>70.4</v>
      </c>
      <c r="J59" s="16">
        <f t="shared" si="1"/>
        <v>71.7</v>
      </c>
      <c r="K59" s="22">
        <v>5</v>
      </c>
      <c r="L59" s="22"/>
      <c r="M59" s="23"/>
    </row>
    <row r="60" ht="17" customHeight="1" spans="1:13">
      <c r="A60" s="17"/>
      <c r="B60" s="18"/>
      <c r="C60" s="18"/>
      <c r="D60" s="17"/>
      <c r="E60" s="17"/>
      <c r="F60" s="15" t="s">
        <v>163</v>
      </c>
      <c r="G60" s="15" t="s">
        <v>164</v>
      </c>
      <c r="H60" s="16">
        <v>69.7</v>
      </c>
      <c r="I60" s="21">
        <v>73</v>
      </c>
      <c r="J60" s="16">
        <f t="shared" si="1"/>
        <v>71.35</v>
      </c>
      <c r="K60" s="22">
        <v>6</v>
      </c>
      <c r="L60" s="22"/>
      <c r="M60" s="23"/>
    </row>
    <row r="61" ht="17" customHeight="1" spans="1:13">
      <c r="A61" s="13">
        <v>18</v>
      </c>
      <c r="B61" s="14" t="s">
        <v>150</v>
      </c>
      <c r="C61" s="14" t="s">
        <v>151</v>
      </c>
      <c r="D61" s="13" t="s">
        <v>165</v>
      </c>
      <c r="E61" s="13">
        <v>4</v>
      </c>
      <c r="F61" s="15" t="s">
        <v>166</v>
      </c>
      <c r="G61" s="15" t="s">
        <v>167</v>
      </c>
      <c r="H61" s="16">
        <v>72.2</v>
      </c>
      <c r="I61" s="21">
        <v>76.8</v>
      </c>
      <c r="J61" s="16">
        <f t="shared" si="1"/>
        <v>74.5</v>
      </c>
      <c r="K61" s="22">
        <v>1</v>
      </c>
      <c r="L61" s="22" t="s">
        <v>17</v>
      </c>
      <c r="M61" s="23"/>
    </row>
    <row r="62" ht="17" customHeight="1" spans="1:13">
      <c r="A62" s="17"/>
      <c r="B62" s="18"/>
      <c r="C62" s="18"/>
      <c r="D62" s="17"/>
      <c r="E62" s="17"/>
      <c r="F62" s="15" t="s">
        <v>168</v>
      </c>
      <c r="G62" s="15" t="s">
        <v>169</v>
      </c>
      <c r="H62" s="16">
        <v>71.8</v>
      </c>
      <c r="I62" s="21">
        <v>75.4</v>
      </c>
      <c r="J62" s="16">
        <f t="shared" si="1"/>
        <v>73.6</v>
      </c>
      <c r="K62" s="22">
        <v>2</v>
      </c>
      <c r="L62" s="22" t="s">
        <v>17</v>
      </c>
      <c r="M62" s="23"/>
    </row>
    <row r="63" ht="17" customHeight="1" spans="1:13">
      <c r="A63" s="17"/>
      <c r="B63" s="18"/>
      <c r="C63" s="18"/>
      <c r="D63" s="17"/>
      <c r="E63" s="17"/>
      <c r="F63" s="15" t="s">
        <v>170</v>
      </c>
      <c r="G63" s="15" t="s">
        <v>171</v>
      </c>
      <c r="H63" s="16">
        <v>71.1</v>
      </c>
      <c r="I63" s="21">
        <v>75.2</v>
      </c>
      <c r="J63" s="16">
        <f t="shared" si="1"/>
        <v>73.15</v>
      </c>
      <c r="K63" s="22">
        <v>3</v>
      </c>
      <c r="L63" s="22" t="s">
        <v>17</v>
      </c>
      <c r="M63" s="23"/>
    </row>
    <row r="64" ht="17" customHeight="1" spans="1:13">
      <c r="A64" s="17"/>
      <c r="B64" s="18"/>
      <c r="C64" s="18"/>
      <c r="D64" s="17"/>
      <c r="E64" s="17"/>
      <c r="F64" s="15" t="s">
        <v>172</v>
      </c>
      <c r="G64" s="15" t="s">
        <v>173</v>
      </c>
      <c r="H64" s="16">
        <v>70.8</v>
      </c>
      <c r="I64" s="21">
        <v>74.2</v>
      </c>
      <c r="J64" s="16">
        <f t="shared" si="1"/>
        <v>72.5</v>
      </c>
      <c r="K64" s="22">
        <v>4</v>
      </c>
      <c r="L64" s="22" t="s">
        <v>17</v>
      </c>
      <c r="M64" s="23"/>
    </row>
    <row r="65" ht="17" customHeight="1" spans="1:13">
      <c r="A65" s="17"/>
      <c r="B65" s="18"/>
      <c r="C65" s="18"/>
      <c r="D65" s="17"/>
      <c r="E65" s="17"/>
      <c r="F65" s="15" t="s">
        <v>174</v>
      </c>
      <c r="G65" s="15" t="s">
        <v>175</v>
      </c>
      <c r="H65" s="16">
        <v>67</v>
      </c>
      <c r="I65" s="21">
        <v>77.7</v>
      </c>
      <c r="J65" s="16">
        <f t="shared" si="1"/>
        <v>72.35</v>
      </c>
      <c r="K65" s="22">
        <v>5</v>
      </c>
      <c r="L65" s="22"/>
      <c r="M65" s="23"/>
    </row>
    <row r="66" ht="17" customHeight="1" spans="1:13">
      <c r="A66" s="17"/>
      <c r="B66" s="18"/>
      <c r="C66" s="18"/>
      <c r="D66" s="17"/>
      <c r="E66" s="17"/>
      <c r="F66" s="15" t="s">
        <v>176</v>
      </c>
      <c r="G66" s="15" t="s">
        <v>177</v>
      </c>
      <c r="H66" s="16">
        <v>71.5</v>
      </c>
      <c r="I66" s="21">
        <v>71.8</v>
      </c>
      <c r="J66" s="16">
        <f t="shared" si="1"/>
        <v>71.65</v>
      </c>
      <c r="K66" s="22">
        <v>6</v>
      </c>
      <c r="L66" s="22"/>
      <c r="M66" s="23"/>
    </row>
    <row r="67" ht="17" customHeight="1" spans="1:13">
      <c r="A67" s="17"/>
      <c r="B67" s="18"/>
      <c r="C67" s="18"/>
      <c r="D67" s="17"/>
      <c r="E67" s="17"/>
      <c r="F67" s="15" t="s">
        <v>178</v>
      </c>
      <c r="G67" s="15" t="s">
        <v>179</v>
      </c>
      <c r="H67" s="16">
        <v>66.9</v>
      </c>
      <c r="I67" s="21">
        <v>76.2</v>
      </c>
      <c r="J67" s="16">
        <f t="shared" si="1"/>
        <v>71.55</v>
      </c>
      <c r="K67" s="22">
        <v>7</v>
      </c>
      <c r="L67" s="22"/>
      <c r="M67" s="23"/>
    </row>
    <row r="68" ht="17" customHeight="1" spans="1:13">
      <c r="A68" s="17"/>
      <c r="B68" s="18"/>
      <c r="C68" s="18"/>
      <c r="D68" s="17"/>
      <c r="E68" s="17"/>
      <c r="F68" s="15" t="s">
        <v>180</v>
      </c>
      <c r="G68" s="15" t="s">
        <v>181</v>
      </c>
      <c r="H68" s="16">
        <v>69.1</v>
      </c>
      <c r="I68" s="21">
        <v>73</v>
      </c>
      <c r="J68" s="16">
        <f t="shared" si="1"/>
        <v>71.05</v>
      </c>
      <c r="K68" s="22">
        <v>8</v>
      </c>
      <c r="L68" s="22"/>
      <c r="M68" s="23"/>
    </row>
    <row r="69" ht="17" customHeight="1" spans="1:13">
      <c r="A69" s="17"/>
      <c r="B69" s="18"/>
      <c r="C69" s="18"/>
      <c r="D69" s="17"/>
      <c r="E69" s="17"/>
      <c r="F69" s="15" t="s">
        <v>182</v>
      </c>
      <c r="G69" s="15" t="s">
        <v>183</v>
      </c>
      <c r="H69" s="16">
        <v>68</v>
      </c>
      <c r="I69" s="21">
        <v>73.8</v>
      </c>
      <c r="J69" s="16">
        <f t="shared" si="1"/>
        <v>70.9</v>
      </c>
      <c r="K69" s="22">
        <v>9</v>
      </c>
      <c r="L69" s="22"/>
      <c r="M69" s="23"/>
    </row>
    <row r="70" ht="17" customHeight="1" spans="1:13">
      <c r="A70" s="17"/>
      <c r="B70" s="18"/>
      <c r="C70" s="18"/>
      <c r="D70" s="17"/>
      <c r="E70" s="17"/>
      <c r="F70" s="15" t="s">
        <v>184</v>
      </c>
      <c r="G70" s="15" t="s">
        <v>185</v>
      </c>
      <c r="H70" s="16">
        <v>67.9</v>
      </c>
      <c r="I70" s="21">
        <v>73.1</v>
      </c>
      <c r="J70" s="16">
        <f t="shared" si="1"/>
        <v>70.5</v>
      </c>
      <c r="K70" s="22">
        <v>10</v>
      </c>
      <c r="L70" s="22"/>
      <c r="M70" s="23"/>
    </row>
    <row r="71" ht="17" customHeight="1" spans="1:13">
      <c r="A71" s="17"/>
      <c r="B71" s="18"/>
      <c r="C71" s="18"/>
      <c r="D71" s="17"/>
      <c r="E71" s="17"/>
      <c r="F71" s="15" t="s">
        <v>186</v>
      </c>
      <c r="G71" s="15" t="s">
        <v>187</v>
      </c>
      <c r="H71" s="16">
        <v>67.2</v>
      </c>
      <c r="I71" s="21">
        <v>70.4</v>
      </c>
      <c r="J71" s="16">
        <f t="shared" si="1"/>
        <v>68.8</v>
      </c>
      <c r="K71" s="22">
        <v>11</v>
      </c>
      <c r="L71" s="22"/>
      <c r="M71" s="23"/>
    </row>
    <row r="72" ht="17" customHeight="1" spans="1:13">
      <c r="A72" s="19"/>
      <c r="B72" s="20"/>
      <c r="C72" s="20"/>
      <c r="D72" s="19"/>
      <c r="E72" s="19"/>
      <c r="F72" s="15" t="s">
        <v>188</v>
      </c>
      <c r="G72" s="15" t="s">
        <v>189</v>
      </c>
      <c r="H72" s="16">
        <v>68.5</v>
      </c>
      <c r="I72" s="21">
        <v>66.8</v>
      </c>
      <c r="J72" s="16">
        <f t="shared" si="1"/>
        <v>67.65</v>
      </c>
      <c r="K72" s="22">
        <v>12</v>
      </c>
      <c r="L72" s="22"/>
      <c r="M72" s="23"/>
    </row>
    <row r="73" ht="17" customHeight="1" spans="1:13">
      <c r="A73" s="13">
        <v>19</v>
      </c>
      <c r="B73" s="14" t="s">
        <v>190</v>
      </c>
      <c r="C73" s="14" t="s">
        <v>191</v>
      </c>
      <c r="D73" s="13" t="s">
        <v>192</v>
      </c>
      <c r="E73" s="13">
        <v>1</v>
      </c>
      <c r="F73" s="15" t="s">
        <v>193</v>
      </c>
      <c r="G73" s="15" t="s">
        <v>194</v>
      </c>
      <c r="H73" s="16">
        <v>72.5</v>
      </c>
      <c r="I73" s="21">
        <v>78.4</v>
      </c>
      <c r="J73" s="16">
        <f t="shared" si="1"/>
        <v>75.45</v>
      </c>
      <c r="K73" s="22">
        <v>1</v>
      </c>
      <c r="L73" s="22" t="s">
        <v>17</v>
      </c>
      <c r="M73" s="23"/>
    </row>
    <row r="74" ht="17" customHeight="1" spans="1:13">
      <c r="A74" s="17"/>
      <c r="B74" s="18"/>
      <c r="C74" s="18"/>
      <c r="D74" s="17"/>
      <c r="E74" s="17"/>
      <c r="F74" s="15" t="s">
        <v>195</v>
      </c>
      <c r="G74" s="15" t="s">
        <v>196</v>
      </c>
      <c r="H74" s="16">
        <v>71.1</v>
      </c>
      <c r="I74" s="21">
        <v>76</v>
      </c>
      <c r="J74" s="16">
        <f t="shared" si="1"/>
        <v>73.55</v>
      </c>
      <c r="K74" s="22">
        <v>2</v>
      </c>
      <c r="L74" s="22"/>
      <c r="M74" s="23"/>
    </row>
    <row r="75" ht="17" customHeight="1" spans="1:13">
      <c r="A75" s="19"/>
      <c r="B75" s="20"/>
      <c r="C75" s="20"/>
      <c r="D75" s="19"/>
      <c r="E75" s="19"/>
      <c r="F75" s="15" t="s">
        <v>197</v>
      </c>
      <c r="G75" s="15" t="s">
        <v>198</v>
      </c>
      <c r="H75" s="16">
        <v>69.1</v>
      </c>
      <c r="I75" s="21">
        <v>75</v>
      </c>
      <c r="J75" s="16">
        <f t="shared" si="1"/>
        <v>72.05</v>
      </c>
      <c r="K75" s="22">
        <v>3</v>
      </c>
      <c r="L75" s="22"/>
      <c r="M75" s="23"/>
    </row>
    <row r="76" ht="17" customHeight="1" spans="1:13">
      <c r="A76" s="13">
        <v>20</v>
      </c>
      <c r="B76" s="14" t="s">
        <v>190</v>
      </c>
      <c r="C76" s="14" t="s">
        <v>199</v>
      </c>
      <c r="D76" s="13" t="s">
        <v>200</v>
      </c>
      <c r="E76" s="13">
        <v>1</v>
      </c>
      <c r="F76" s="15" t="s">
        <v>201</v>
      </c>
      <c r="G76" s="15" t="s">
        <v>202</v>
      </c>
      <c r="H76" s="16">
        <v>66.3</v>
      </c>
      <c r="I76" s="21">
        <v>75.2</v>
      </c>
      <c r="J76" s="16">
        <f t="shared" si="1"/>
        <v>70.75</v>
      </c>
      <c r="K76" s="22">
        <v>1</v>
      </c>
      <c r="L76" s="22" t="s">
        <v>17</v>
      </c>
      <c r="M76" s="23"/>
    </row>
    <row r="77" ht="17" customHeight="1" spans="1:13">
      <c r="A77" s="17"/>
      <c r="B77" s="18"/>
      <c r="C77" s="18"/>
      <c r="D77" s="17"/>
      <c r="E77" s="17"/>
      <c r="F77" s="15" t="s">
        <v>203</v>
      </c>
      <c r="G77" s="15" t="s">
        <v>204</v>
      </c>
      <c r="H77" s="16">
        <v>68.1</v>
      </c>
      <c r="I77" s="21">
        <v>72.8</v>
      </c>
      <c r="J77" s="16">
        <f t="shared" si="1"/>
        <v>70.45</v>
      </c>
      <c r="K77" s="22">
        <v>2</v>
      </c>
      <c r="L77" s="22"/>
      <c r="M77" s="23"/>
    </row>
    <row r="78" ht="17" customHeight="1" spans="1:13">
      <c r="A78" s="19"/>
      <c r="B78" s="20"/>
      <c r="C78" s="20"/>
      <c r="D78" s="19"/>
      <c r="E78" s="19"/>
      <c r="F78" s="15" t="s">
        <v>205</v>
      </c>
      <c r="G78" s="15" t="s">
        <v>206</v>
      </c>
      <c r="H78" s="16">
        <v>64.3</v>
      </c>
      <c r="I78" s="21">
        <v>75.3</v>
      </c>
      <c r="J78" s="16">
        <f t="shared" si="1"/>
        <v>69.8</v>
      </c>
      <c r="K78" s="22">
        <v>3</v>
      </c>
      <c r="L78" s="22"/>
      <c r="M78" s="23"/>
    </row>
    <row r="79" ht="17" customHeight="1" spans="1:13">
      <c r="A79" s="13">
        <v>21</v>
      </c>
      <c r="B79" s="14" t="s">
        <v>190</v>
      </c>
      <c r="C79" s="14" t="s">
        <v>207</v>
      </c>
      <c r="D79" s="13" t="s">
        <v>208</v>
      </c>
      <c r="E79" s="13">
        <v>1</v>
      </c>
      <c r="F79" s="15" t="s">
        <v>209</v>
      </c>
      <c r="G79" s="15" t="s">
        <v>210</v>
      </c>
      <c r="H79" s="16">
        <v>70.1</v>
      </c>
      <c r="I79" s="21">
        <v>77.4</v>
      </c>
      <c r="J79" s="16">
        <f t="shared" si="1"/>
        <v>73.75</v>
      </c>
      <c r="K79" s="22">
        <v>1</v>
      </c>
      <c r="L79" s="22" t="s">
        <v>17</v>
      </c>
      <c r="M79" s="23"/>
    </row>
    <row r="80" ht="17" customHeight="1" spans="1:13">
      <c r="A80" s="17"/>
      <c r="B80" s="18"/>
      <c r="C80" s="18"/>
      <c r="D80" s="17"/>
      <c r="E80" s="17"/>
      <c r="F80" s="15" t="s">
        <v>211</v>
      </c>
      <c r="G80" s="15" t="s">
        <v>212</v>
      </c>
      <c r="H80" s="16">
        <v>70.8</v>
      </c>
      <c r="I80" s="21">
        <v>76.2</v>
      </c>
      <c r="J80" s="16">
        <f t="shared" si="1"/>
        <v>73.5</v>
      </c>
      <c r="K80" s="22">
        <v>2</v>
      </c>
      <c r="L80" s="22"/>
      <c r="M80" s="23"/>
    </row>
    <row r="81" ht="17" customHeight="1" spans="1:13">
      <c r="A81" s="19"/>
      <c r="B81" s="20"/>
      <c r="C81" s="20"/>
      <c r="D81" s="19"/>
      <c r="E81" s="19"/>
      <c r="F81" s="15" t="s">
        <v>213</v>
      </c>
      <c r="G81" s="15" t="s">
        <v>214</v>
      </c>
      <c r="H81" s="16">
        <v>70.9</v>
      </c>
      <c r="I81" s="21">
        <v>75</v>
      </c>
      <c r="J81" s="16">
        <f t="shared" si="1"/>
        <v>72.95</v>
      </c>
      <c r="K81" s="22">
        <v>3</v>
      </c>
      <c r="L81" s="22"/>
      <c r="M81" s="23"/>
    </row>
    <row r="82" ht="17" customHeight="1" spans="1:13">
      <c r="A82" s="13">
        <v>22</v>
      </c>
      <c r="B82" s="14" t="s">
        <v>215</v>
      </c>
      <c r="C82" s="14" t="s">
        <v>216</v>
      </c>
      <c r="D82" s="13" t="s">
        <v>217</v>
      </c>
      <c r="E82" s="13">
        <v>1</v>
      </c>
      <c r="F82" s="15" t="s">
        <v>218</v>
      </c>
      <c r="G82" s="15" t="s">
        <v>219</v>
      </c>
      <c r="H82" s="16">
        <v>73.2</v>
      </c>
      <c r="I82" s="21">
        <v>75</v>
      </c>
      <c r="J82" s="16">
        <f t="shared" si="1"/>
        <v>74.1</v>
      </c>
      <c r="K82" s="22">
        <v>1</v>
      </c>
      <c r="L82" s="22" t="s">
        <v>17</v>
      </c>
      <c r="M82" s="23"/>
    </row>
    <row r="83" ht="17" customHeight="1" spans="1:13">
      <c r="A83" s="17"/>
      <c r="B83" s="18"/>
      <c r="C83" s="18"/>
      <c r="D83" s="17"/>
      <c r="E83" s="17"/>
      <c r="F83" s="15" t="s">
        <v>220</v>
      </c>
      <c r="G83" s="15" t="s">
        <v>221</v>
      </c>
      <c r="H83" s="16">
        <v>70.7</v>
      </c>
      <c r="I83" s="21">
        <v>71.4</v>
      </c>
      <c r="J83" s="16">
        <f t="shared" si="1"/>
        <v>71.05</v>
      </c>
      <c r="K83" s="22">
        <v>2</v>
      </c>
      <c r="L83" s="22"/>
      <c r="M83" s="23"/>
    </row>
    <row r="84" ht="17" customHeight="1" spans="1:13">
      <c r="A84" s="13">
        <v>23</v>
      </c>
      <c r="B84" s="14" t="s">
        <v>215</v>
      </c>
      <c r="C84" s="14" t="s">
        <v>216</v>
      </c>
      <c r="D84" s="13" t="s">
        <v>222</v>
      </c>
      <c r="E84" s="13">
        <v>1</v>
      </c>
      <c r="F84" s="15" t="s">
        <v>223</v>
      </c>
      <c r="G84" s="15" t="s">
        <v>224</v>
      </c>
      <c r="H84" s="16">
        <v>71.4</v>
      </c>
      <c r="I84" s="21">
        <v>79.4</v>
      </c>
      <c r="J84" s="16">
        <f t="shared" si="1"/>
        <v>75.4</v>
      </c>
      <c r="K84" s="22">
        <v>1</v>
      </c>
      <c r="L84" s="22" t="s">
        <v>17</v>
      </c>
      <c r="M84" s="23"/>
    </row>
    <row r="85" ht="17" customHeight="1" spans="1:13">
      <c r="A85" s="17"/>
      <c r="B85" s="18"/>
      <c r="C85" s="18"/>
      <c r="D85" s="17"/>
      <c r="E85" s="17"/>
      <c r="F85" s="15" t="s">
        <v>225</v>
      </c>
      <c r="G85" s="15" t="s">
        <v>226</v>
      </c>
      <c r="H85" s="16">
        <v>73.9</v>
      </c>
      <c r="I85" s="21">
        <v>73.9</v>
      </c>
      <c r="J85" s="16">
        <f t="shared" si="1"/>
        <v>73.9</v>
      </c>
      <c r="K85" s="22">
        <v>2</v>
      </c>
      <c r="L85" s="22"/>
      <c r="M85" s="23"/>
    </row>
    <row r="86" ht="17" customHeight="1" spans="1:13">
      <c r="A86" s="13">
        <v>24</v>
      </c>
      <c r="B86" s="14" t="s">
        <v>215</v>
      </c>
      <c r="C86" s="14" t="s">
        <v>227</v>
      </c>
      <c r="D86" s="13" t="s">
        <v>228</v>
      </c>
      <c r="E86" s="13">
        <v>1</v>
      </c>
      <c r="F86" s="15" t="s">
        <v>229</v>
      </c>
      <c r="G86" s="15" t="s">
        <v>230</v>
      </c>
      <c r="H86" s="16">
        <v>69.6</v>
      </c>
      <c r="I86" s="21">
        <v>76.4</v>
      </c>
      <c r="J86" s="16">
        <f t="shared" si="1"/>
        <v>73</v>
      </c>
      <c r="K86" s="22">
        <v>1</v>
      </c>
      <c r="L86" s="22" t="s">
        <v>17</v>
      </c>
      <c r="M86" s="23"/>
    </row>
    <row r="87" ht="17" customHeight="1" spans="1:13">
      <c r="A87" s="17"/>
      <c r="B87" s="18"/>
      <c r="C87" s="18"/>
      <c r="D87" s="17"/>
      <c r="E87" s="17"/>
      <c r="F87" s="15" t="s">
        <v>231</v>
      </c>
      <c r="G87" s="15" t="s">
        <v>232</v>
      </c>
      <c r="H87" s="16">
        <v>66.4</v>
      </c>
      <c r="I87" s="21">
        <v>76.8</v>
      </c>
      <c r="J87" s="16">
        <f t="shared" si="1"/>
        <v>71.6</v>
      </c>
      <c r="K87" s="22">
        <v>2</v>
      </c>
      <c r="L87" s="22"/>
      <c r="M87" s="23"/>
    </row>
    <row r="88" ht="17" customHeight="1" spans="1:13">
      <c r="A88" s="19"/>
      <c r="B88" s="20"/>
      <c r="C88" s="20"/>
      <c r="D88" s="19"/>
      <c r="E88" s="19"/>
      <c r="F88" s="15" t="s">
        <v>233</v>
      </c>
      <c r="G88" s="15" t="s">
        <v>234</v>
      </c>
      <c r="H88" s="16">
        <v>66.9</v>
      </c>
      <c r="I88" s="21">
        <v>72</v>
      </c>
      <c r="J88" s="16">
        <f t="shared" si="1"/>
        <v>69.45</v>
      </c>
      <c r="K88" s="22">
        <v>3</v>
      </c>
      <c r="L88" s="22"/>
      <c r="M88" s="23"/>
    </row>
    <row r="89" ht="17" customHeight="1" spans="1:13">
      <c r="A89" s="13">
        <v>25</v>
      </c>
      <c r="B89" s="14" t="s">
        <v>215</v>
      </c>
      <c r="C89" s="14" t="s">
        <v>227</v>
      </c>
      <c r="D89" s="13" t="s">
        <v>235</v>
      </c>
      <c r="E89" s="13">
        <v>2</v>
      </c>
      <c r="F89" s="15" t="s">
        <v>236</v>
      </c>
      <c r="G89" s="15" t="s">
        <v>237</v>
      </c>
      <c r="H89" s="16">
        <v>75.3</v>
      </c>
      <c r="I89" s="21">
        <v>78.1</v>
      </c>
      <c r="J89" s="16">
        <f t="shared" si="1"/>
        <v>76.7</v>
      </c>
      <c r="K89" s="22">
        <v>1</v>
      </c>
      <c r="L89" s="22" t="s">
        <v>17</v>
      </c>
      <c r="M89" s="23"/>
    </row>
    <row r="90" ht="17" customHeight="1" spans="1:13">
      <c r="A90" s="17"/>
      <c r="B90" s="18"/>
      <c r="C90" s="18"/>
      <c r="D90" s="17"/>
      <c r="E90" s="17"/>
      <c r="F90" s="15" t="s">
        <v>238</v>
      </c>
      <c r="G90" s="15" t="s">
        <v>239</v>
      </c>
      <c r="H90" s="16">
        <v>77.6</v>
      </c>
      <c r="I90" s="21">
        <v>75.2</v>
      </c>
      <c r="J90" s="16">
        <f t="shared" si="1"/>
        <v>76.4</v>
      </c>
      <c r="K90" s="22">
        <v>2</v>
      </c>
      <c r="L90" s="22" t="s">
        <v>17</v>
      </c>
      <c r="M90" s="23"/>
    </row>
    <row r="91" ht="17" customHeight="1" spans="1:13">
      <c r="A91" s="17"/>
      <c r="B91" s="18"/>
      <c r="C91" s="18"/>
      <c r="D91" s="17"/>
      <c r="E91" s="17"/>
      <c r="F91" s="15" t="s">
        <v>240</v>
      </c>
      <c r="G91" s="15" t="s">
        <v>241</v>
      </c>
      <c r="H91" s="16">
        <v>75.9</v>
      </c>
      <c r="I91" s="21">
        <v>76</v>
      </c>
      <c r="J91" s="16">
        <f t="shared" si="1"/>
        <v>75.95</v>
      </c>
      <c r="K91" s="22">
        <v>3</v>
      </c>
      <c r="L91" s="22"/>
      <c r="M91" s="23"/>
    </row>
    <row r="92" ht="17" customHeight="1" spans="1:13">
      <c r="A92" s="17"/>
      <c r="B92" s="18"/>
      <c r="C92" s="18"/>
      <c r="D92" s="17"/>
      <c r="E92" s="17"/>
      <c r="F92" s="15" t="s">
        <v>242</v>
      </c>
      <c r="G92" s="15" t="s">
        <v>243</v>
      </c>
      <c r="H92" s="16">
        <v>71.6</v>
      </c>
      <c r="I92" s="21">
        <v>74.7</v>
      </c>
      <c r="J92" s="16">
        <f t="shared" si="1"/>
        <v>73.15</v>
      </c>
      <c r="K92" s="22">
        <v>4</v>
      </c>
      <c r="L92" s="22"/>
      <c r="M92" s="23"/>
    </row>
    <row r="93" ht="17" customHeight="1" spans="1:13">
      <c r="A93" s="17"/>
      <c r="B93" s="18"/>
      <c r="C93" s="18"/>
      <c r="D93" s="17"/>
      <c r="E93" s="17"/>
      <c r="F93" s="15" t="s">
        <v>244</v>
      </c>
      <c r="G93" s="15" t="s">
        <v>245</v>
      </c>
      <c r="H93" s="16">
        <v>69.8</v>
      </c>
      <c r="I93" s="21">
        <v>73.6</v>
      </c>
      <c r="J93" s="16">
        <f t="shared" si="1"/>
        <v>71.7</v>
      </c>
      <c r="K93" s="22">
        <v>5</v>
      </c>
      <c r="L93" s="22"/>
      <c r="M93" s="23"/>
    </row>
    <row r="94" ht="17" customHeight="1" spans="1:13">
      <c r="A94" s="13">
        <v>26</v>
      </c>
      <c r="B94" s="14" t="s">
        <v>246</v>
      </c>
      <c r="C94" s="14" t="s">
        <v>247</v>
      </c>
      <c r="D94" s="13" t="s">
        <v>248</v>
      </c>
      <c r="E94" s="13">
        <v>1</v>
      </c>
      <c r="F94" s="15" t="s">
        <v>249</v>
      </c>
      <c r="G94" s="15" t="s">
        <v>250</v>
      </c>
      <c r="H94" s="16">
        <v>70.5</v>
      </c>
      <c r="I94" s="21">
        <v>75.2</v>
      </c>
      <c r="J94" s="16">
        <f t="shared" si="1"/>
        <v>72.85</v>
      </c>
      <c r="K94" s="22">
        <v>1</v>
      </c>
      <c r="L94" s="22" t="s">
        <v>17</v>
      </c>
      <c r="M94" s="23"/>
    </row>
    <row r="95" ht="17" customHeight="1" spans="1:13">
      <c r="A95" s="17"/>
      <c r="B95" s="18"/>
      <c r="C95" s="18"/>
      <c r="D95" s="17"/>
      <c r="E95" s="17"/>
      <c r="F95" s="15" t="s">
        <v>251</v>
      </c>
      <c r="G95" s="15" t="s">
        <v>252</v>
      </c>
      <c r="H95" s="16">
        <v>70.6</v>
      </c>
      <c r="I95" s="21">
        <v>73.8</v>
      </c>
      <c r="J95" s="16">
        <f t="shared" si="1"/>
        <v>72.2</v>
      </c>
      <c r="K95" s="22">
        <v>2</v>
      </c>
      <c r="L95" s="22"/>
      <c r="M95" s="23"/>
    </row>
    <row r="96" ht="17" customHeight="1" spans="1:13">
      <c r="A96" s="13">
        <v>27</v>
      </c>
      <c r="B96" s="14" t="s">
        <v>246</v>
      </c>
      <c r="C96" s="14" t="s">
        <v>247</v>
      </c>
      <c r="D96" s="13" t="s">
        <v>253</v>
      </c>
      <c r="E96" s="13">
        <v>3</v>
      </c>
      <c r="F96" s="15" t="s">
        <v>254</v>
      </c>
      <c r="G96" s="15" t="s">
        <v>255</v>
      </c>
      <c r="H96" s="16">
        <v>70.6</v>
      </c>
      <c r="I96" s="21">
        <v>79</v>
      </c>
      <c r="J96" s="16">
        <f t="shared" si="1"/>
        <v>74.8</v>
      </c>
      <c r="K96" s="22">
        <v>1</v>
      </c>
      <c r="L96" s="22" t="s">
        <v>17</v>
      </c>
      <c r="M96" s="23"/>
    </row>
    <row r="97" ht="17" customHeight="1" spans="1:13">
      <c r="A97" s="17"/>
      <c r="B97" s="18"/>
      <c r="C97" s="18"/>
      <c r="D97" s="17"/>
      <c r="E97" s="17"/>
      <c r="F97" s="15" t="s">
        <v>256</v>
      </c>
      <c r="G97" s="15" t="s">
        <v>257</v>
      </c>
      <c r="H97" s="16">
        <v>68.9</v>
      </c>
      <c r="I97" s="21">
        <v>78.2</v>
      </c>
      <c r="J97" s="16">
        <f t="shared" si="1"/>
        <v>73.55</v>
      </c>
      <c r="K97" s="22">
        <v>2</v>
      </c>
      <c r="L97" s="22" t="s">
        <v>17</v>
      </c>
      <c r="M97" s="23"/>
    </row>
    <row r="98" ht="17" customHeight="1" spans="1:13">
      <c r="A98" s="17"/>
      <c r="B98" s="18"/>
      <c r="C98" s="18"/>
      <c r="D98" s="17"/>
      <c r="E98" s="17"/>
      <c r="F98" s="15" t="s">
        <v>258</v>
      </c>
      <c r="G98" s="15" t="s">
        <v>259</v>
      </c>
      <c r="H98" s="16">
        <v>70.6</v>
      </c>
      <c r="I98" s="21">
        <v>76</v>
      </c>
      <c r="J98" s="16">
        <f t="shared" si="1"/>
        <v>73.3</v>
      </c>
      <c r="K98" s="22">
        <v>3</v>
      </c>
      <c r="L98" s="22" t="s">
        <v>17</v>
      </c>
      <c r="M98" s="23"/>
    </row>
    <row r="99" ht="17" customHeight="1" spans="1:13">
      <c r="A99" s="17"/>
      <c r="B99" s="18"/>
      <c r="C99" s="18"/>
      <c r="D99" s="17"/>
      <c r="E99" s="17"/>
      <c r="F99" s="15" t="s">
        <v>260</v>
      </c>
      <c r="G99" s="15" t="s">
        <v>261</v>
      </c>
      <c r="H99" s="16">
        <v>71.1</v>
      </c>
      <c r="I99" s="21">
        <v>74.8</v>
      </c>
      <c r="J99" s="16">
        <f t="shared" si="1"/>
        <v>72.95</v>
      </c>
      <c r="K99" s="22">
        <v>4</v>
      </c>
      <c r="L99" s="22"/>
      <c r="M99" s="23"/>
    </row>
    <row r="100" ht="17" customHeight="1" spans="1:13">
      <c r="A100" s="17"/>
      <c r="B100" s="18"/>
      <c r="C100" s="18"/>
      <c r="D100" s="17"/>
      <c r="E100" s="17"/>
      <c r="F100" s="15" t="s">
        <v>262</v>
      </c>
      <c r="G100" s="15" t="s">
        <v>263</v>
      </c>
      <c r="H100" s="16">
        <v>69.1</v>
      </c>
      <c r="I100" s="21">
        <v>76.2</v>
      </c>
      <c r="J100" s="16">
        <f t="shared" si="1"/>
        <v>72.65</v>
      </c>
      <c r="K100" s="22">
        <v>5</v>
      </c>
      <c r="L100" s="22"/>
      <c r="M100" s="23"/>
    </row>
    <row r="101" ht="17" customHeight="1" spans="1:13">
      <c r="A101" s="17"/>
      <c r="B101" s="18"/>
      <c r="C101" s="18"/>
      <c r="D101" s="17"/>
      <c r="E101" s="17"/>
      <c r="F101" s="15" t="s">
        <v>264</v>
      </c>
      <c r="G101" s="15" t="s">
        <v>265</v>
      </c>
      <c r="H101" s="16">
        <v>70.4</v>
      </c>
      <c r="I101" s="21">
        <v>73.2</v>
      </c>
      <c r="J101" s="16">
        <f t="shared" si="1"/>
        <v>71.8</v>
      </c>
      <c r="K101" s="22">
        <v>6</v>
      </c>
      <c r="L101" s="22"/>
      <c r="M101" s="23"/>
    </row>
    <row r="102" ht="17" customHeight="1" spans="1:13">
      <c r="A102" s="17"/>
      <c r="B102" s="18"/>
      <c r="C102" s="18"/>
      <c r="D102" s="17"/>
      <c r="E102" s="17"/>
      <c r="F102" s="15" t="s">
        <v>266</v>
      </c>
      <c r="G102" s="15" t="s">
        <v>267</v>
      </c>
      <c r="H102" s="16">
        <v>69.5</v>
      </c>
      <c r="I102" s="21">
        <v>73.8</v>
      </c>
      <c r="J102" s="16">
        <f t="shared" si="1"/>
        <v>71.65</v>
      </c>
      <c r="K102" s="22">
        <v>7</v>
      </c>
      <c r="L102" s="22"/>
      <c r="M102" s="23"/>
    </row>
    <row r="103" ht="17" customHeight="1" spans="1:13">
      <c r="A103" s="17"/>
      <c r="B103" s="18"/>
      <c r="C103" s="18"/>
      <c r="D103" s="17"/>
      <c r="E103" s="17"/>
      <c r="F103" s="15" t="s">
        <v>268</v>
      </c>
      <c r="G103" s="15" t="s">
        <v>269</v>
      </c>
      <c r="H103" s="16">
        <v>69.1</v>
      </c>
      <c r="I103" s="21">
        <v>70.4</v>
      </c>
      <c r="J103" s="16">
        <f t="shared" si="1"/>
        <v>69.75</v>
      </c>
      <c r="K103" s="22">
        <v>8</v>
      </c>
      <c r="L103" s="22"/>
      <c r="M103" s="23"/>
    </row>
    <row r="104" ht="17" customHeight="1" spans="1:13">
      <c r="A104" s="13">
        <v>28</v>
      </c>
      <c r="B104" s="14" t="s">
        <v>246</v>
      </c>
      <c r="C104" s="14" t="s">
        <v>247</v>
      </c>
      <c r="D104" s="13" t="s">
        <v>270</v>
      </c>
      <c r="E104" s="13">
        <v>1</v>
      </c>
      <c r="F104" s="15" t="s">
        <v>271</v>
      </c>
      <c r="G104" s="15" t="s">
        <v>272</v>
      </c>
      <c r="H104" s="16">
        <v>71.7</v>
      </c>
      <c r="I104" s="21">
        <v>75.8</v>
      </c>
      <c r="J104" s="16">
        <f t="shared" ref="J104:J160" si="2">SUM(H104:I104)/2</f>
        <v>73.75</v>
      </c>
      <c r="K104" s="22">
        <v>1</v>
      </c>
      <c r="L104" s="22" t="s">
        <v>17</v>
      </c>
      <c r="M104" s="23"/>
    </row>
    <row r="105" ht="17" customHeight="1" spans="1:13">
      <c r="A105" s="17"/>
      <c r="B105" s="18"/>
      <c r="C105" s="18"/>
      <c r="D105" s="17"/>
      <c r="E105" s="17"/>
      <c r="F105" s="15" t="s">
        <v>273</v>
      </c>
      <c r="G105" s="15" t="s">
        <v>274</v>
      </c>
      <c r="H105" s="16">
        <v>71.9</v>
      </c>
      <c r="I105" s="21">
        <v>74.6</v>
      </c>
      <c r="J105" s="16">
        <f t="shared" si="2"/>
        <v>73.25</v>
      </c>
      <c r="K105" s="22">
        <v>2</v>
      </c>
      <c r="L105" s="22"/>
      <c r="M105" s="23"/>
    </row>
    <row r="106" ht="17" customHeight="1" spans="1:13">
      <c r="A106" s="19"/>
      <c r="B106" s="20"/>
      <c r="C106" s="20"/>
      <c r="D106" s="19"/>
      <c r="E106" s="19"/>
      <c r="F106" s="15" t="s">
        <v>275</v>
      </c>
      <c r="G106" s="15" t="s">
        <v>276</v>
      </c>
      <c r="H106" s="16">
        <v>70.9</v>
      </c>
      <c r="I106" s="21">
        <v>74</v>
      </c>
      <c r="J106" s="16">
        <f t="shared" si="2"/>
        <v>72.45</v>
      </c>
      <c r="K106" s="22">
        <v>3</v>
      </c>
      <c r="L106" s="22"/>
      <c r="M106" s="23"/>
    </row>
    <row r="107" ht="17" customHeight="1" spans="1:13">
      <c r="A107" s="13">
        <v>29</v>
      </c>
      <c r="B107" s="14" t="s">
        <v>246</v>
      </c>
      <c r="C107" s="14" t="s">
        <v>247</v>
      </c>
      <c r="D107" s="13" t="s">
        <v>277</v>
      </c>
      <c r="E107" s="13">
        <v>1</v>
      </c>
      <c r="F107" s="15" t="s">
        <v>278</v>
      </c>
      <c r="G107" s="15" t="s">
        <v>279</v>
      </c>
      <c r="H107" s="16">
        <v>69.8</v>
      </c>
      <c r="I107" s="21">
        <v>73.6</v>
      </c>
      <c r="J107" s="16">
        <f t="shared" si="2"/>
        <v>71.7</v>
      </c>
      <c r="K107" s="22">
        <v>1</v>
      </c>
      <c r="L107" s="22" t="s">
        <v>17</v>
      </c>
      <c r="M107" s="23"/>
    </row>
    <row r="108" ht="17" customHeight="1" spans="1:13">
      <c r="A108" s="17"/>
      <c r="B108" s="18"/>
      <c r="C108" s="18"/>
      <c r="D108" s="17"/>
      <c r="E108" s="17"/>
      <c r="F108" s="15" t="s">
        <v>280</v>
      </c>
      <c r="G108" s="15" t="s">
        <v>281</v>
      </c>
      <c r="H108" s="16">
        <v>66.5</v>
      </c>
      <c r="I108" s="21">
        <v>73.8</v>
      </c>
      <c r="J108" s="16">
        <f t="shared" si="2"/>
        <v>70.15</v>
      </c>
      <c r="K108" s="22">
        <v>2</v>
      </c>
      <c r="L108" s="22"/>
      <c r="M108" s="23"/>
    </row>
    <row r="109" ht="17" customHeight="1" spans="1:13">
      <c r="A109" s="19"/>
      <c r="B109" s="20"/>
      <c r="C109" s="20"/>
      <c r="D109" s="19"/>
      <c r="E109" s="19"/>
      <c r="F109" s="15" t="s">
        <v>282</v>
      </c>
      <c r="G109" s="15" t="s">
        <v>283</v>
      </c>
      <c r="H109" s="16">
        <v>66.6</v>
      </c>
      <c r="I109" s="21">
        <v>68.6</v>
      </c>
      <c r="J109" s="16">
        <f t="shared" si="2"/>
        <v>67.6</v>
      </c>
      <c r="K109" s="22">
        <v>3</v>
      </c>
      <c r="L109" s="22"/>
      <c r="M109" s="23"/>
    </row>
    <row r="110" ht="17" customHeight="1" spans="1:13">
      <c r="A110" s="13">
        <v>30</v>
      </c>
      <c r="B110" s="14" t="s">
        <v>246</v>
      </c>
      <c r="C110" s="14" t="s">
        <v>247</v>
      </c>
      <c r="D110" s="13" t="s">
        <v>284</v>
      </c>
      <c r="E110" s="13">
        <v>1</v>
      </c>
      <c r="F110" s="15" t="s">
        <v>285</v>
      </c>
      <c r="G110" s="15" t="s">
        <v>286</v>
      </c>
      <c r="H110" s="16">
        <v>72.9</v>
      </c>
      <c r="I110" s="21">
        <v>78.4</v>
      </c>
      <c r="J110" s="16">
        <f t="shared" si="2"/>
        <v>75.65</v>
      </c>
      <c r="K110" s="22">
        <v>1</v>
      </c>
      <c r="L110" s="22" t="s">
        <v>17</v>
      </c>
      <c r="M110" s="23"/>
    </row>
    <row r="111" ht="17" customHeight="1" spans="1:13">
      <c r="A111" s="17"/>
      <c r="B111" s="18"/>
      <c r="C111" s="18"/>
      <c r="D111" s="17"/>
      <c r="E111" s="17"/>
      <c r="F111" s="15" t="s">
        <v>287</v>
      </c>
      <c r="G111" s="15" t="s">
        <v>288</v>
      </c>
      <c r="H111" s="16">
        <v>64.4</v>
      </c>
      <c r="I111" s="21">
        <v>71.6</v>
      </c>
      <c r="J111" s="16">
        <f t="shared" si="2"/>
        <v>68</v>
      </c>
      <c r="K111" s="22">
        <v>2</v>
      </c>
      <c r="L111" s="22"/>
      <c r="M111" s="23"/>
    </row>
    <row r="112" ht="17" customHeight="1" spans="1:13">
      <c r="A112" s="19"/>
      <c r="B112" s="20"/>
      <c r="C112" s="20"/>
      <c r="D112" s="19"/>
      <c r="E112" s="19"/>
      <c r="F112" s="15" t="s">
        <v>289</v>
      </c>
      <c r="G112" s="15" t="s">
        <v>290</v>
      </c>
      <c r="H112" s="16">
        <v>66.5</v>
      </c>
      <c r="I112" s="21">
        <v>69.4</v>
      </c>
      <c r="J112" s="16">
        <f t="shared" si="2"/>
        <v>67.95</v>
      </c>
      <c r="K112" s="22">
        <v>3</v>
      </c>
      <c r="L112" s="22"/>
      <c r="M112" s="23"/>
    </row>
    <row r="113" ht="17" customHeight="1" spans="1:13">
      <c r="A113" s="13">
        <v>31</v>
      </c>
      <c r="B113" s="14" t="s">
        <v>246</v>
      </c>
      <c r="C113" s="14" t="s">
        <v>247</v>
      </c>
      <c r="D113" s="13" t="s">
        <v>291</v>
      </c>
      <c r="E113" s="13">
        <v>1</v>
      </c>
      <c r="F113" s="15" t="s">
        <v>292</v>
      </c>
      <c r="G113" s="15" t="s">
        <v>293</v>
      </c>
      <c r="H113" s="16">
        <v>72.6</v>
      </c>
      <c r="I113" s="21">
        <v>75.8</v>
      </c>
      <c r="J113" s="16">
        <f t="shared" si="2"/>
        <v>74.2</v>
      </c>
      <c r="K113" s="22">
        <v>1</v>
      </c>
      <c r="L113" s="22" t="s">
        <v>17</v>
      </c>
      <c r="M113" s="23"/>
    </row>
    <row r="114" ht="17" customHeight="1" spans="1:13">
      <c r="A114" s="17"/>
      <c r="B114" s="18"/>
      <c r="C114" s="18"/>
      <c r="D114" s="17"/>
      <c r="E114" s="17"/>
      <c r="F114" s="15" t="s">
        <v>294</v>
      </c>
      <c r="G114" s="15" t="s">
        <v>295</v>
      </c>
      <c r="H114" s="16">
        <v>69.1</v>
      </c>
      <c r="I114" s="21">
        <v>77.6</v>
      </c>
      <c r="J114" s="16">
        <f t="shared" si="2"/>
        <v>73.35</v>
      </c>
      <c r="K114" s="22">
        <v>2</v>
      </c>
      <c r="L114" s="22"/>
      <c r="M114" s="23"/>
    </row>
    <row r="115" ht="17" customHeight="1" spans="1:13">
      <c r="A115" s="13">
        <v>32</v>
      </c>
      <c r="B115" s="14" t="s">
        <v>296</v>
      </c>
      <c r="C115" s="14" t="s">
        <v>297</v>
      </c>
      <c r="D115" s="13" t="s">
        <v>298</v>
      </c>
      <c r="E115" s="13">
        <v>1</v>
      </c>
      <c r="F115" s="15" t="s">
        <v>299</v>
      </c>
      <c r="G115" s="15" t="s">
        <v>300</v>
      </c>
      <c r="H115" s="16">
        <v>69.3</v>
      </c>
      <c r="I115" s="21">
        <v>75.4</v>
      </c>
      <c r="J115" s="16">
        <f t="shared" si="2"/>
        <v>72.35</v>
      </c>
      <c r="K115" s="22">
        <v>1</v>
      </c>
      <c r="L115" s="22" t="s">
        <v>17</v>
      </c>
      <c r="M115" s="23"/>
    </row>
    <row r="116" ht="17" customHeight="1" spans="1:13">
      <c r="A116" s="17"/>
      <c r="B116" s="18"/>
      <c r="C116" s="18"/>
      <c r="D116" s="17"/>
      <c r="E116" s="17"/>
      <c r="F116" s="15" t="s">
        <v>301</v>
      </c>
      <c r="G116" s="15" t="s">
        <v>302</v>
      </c>
      <c r="H116" s="16">
        <v>67.4</v>
      </c>
      <c r="I116" s="21">
        <v>74.3</v>
      </c>
      <c r="J116" s="16">
        <f t="shared" si="2"/>
        <v>70.85</v>
      </c>
      <c r="K116" s="22">
        <v>2</v>
      </c>
      <c r="L116" s="22"/>
      <c r="M116" s="23"/>
    </row>
    <row r="117" ht="17" customHeight="1" spans="1:13">
      <c r="A117" s="19"/>
      <c r="B117" s="20"/>
      <c r="C117" s="20"/>
      <c r="D117" s="19"/>
      <c r="E117" s="19"/>
      <c r="F117" s="26" t="s">
        <v>303</v>
      </c>
      <c r="G117" s="15" t="s">
        <v>304</v>
      </c>
      <c r="H117" s="16">
        <v>67.8</v>
      </c>
      <c r="I117" s="21">
        <v>71.8</v>
      </c>
      <c r="J117" s="16">
        <f t="shared" si="2"/>
        <v>69.8</v>
      </c>
      <c r="K117" s="22">
        <v>3</v>
      </c>
      <c r="L117" s="22"/>
      <c r="M117" s="23"/>
    </row>
    <row r="118" ht="17" customHeight="1" spans="1:13">
      <c r="A118" s="13">
        <v>33</v>
      </c>
      <c r="B118" s="14" t="s">
        <v>296</v>
      </c>
      <c r="C118" s="14" t="s">
        <v>297</v>
      </c>
      <c r="D118" s="13" t="s">
        <v>305</v>
      </c>
      <c r="E118" s="13">
        <v>2</v>
      </c>
      <c r="F118" s="15" t="s">
        <v>306</v>
      </c>
      <c r="G118" s="15" t="s">
        <v>307</v>
      </c>
      <c r="H118" s="16">
        <v>72.9</v>
      </c>
      <c r="I118" s="21">
        <v>73.3</v>
      </c>
      <c r="J118" s="16">
        <f t="shared" si="2"/>
        <v>73.1</v>
      </c>
      <c r="K118" s="22">
        <v>1</v>
      </c>
      <c r="L118" s="22" t="s">
        <v>17</v>
      </c>
      <c r="M118" s="23"/>
    </row>
    <row r="119" ht="17" customHeight="1" spans="1:13">
      <c r="A119" s="17"/>
      <c r="B119" s="18"/>
      <c r="C119" s="18"/>
      <c r="D119" s="17"/>
      <c r="E119" s="17"/>
      <c r="F119" s="15" t="s">
        <v>308</v>
      </c>
      <c r="G119" s="15" t="s">
        <v>309</v>
      </c>
      <c r="H119" s="16">
        <v>67.4</v>
      </c>
      <c r="I119" s="21">
        <v>77.8</v>
      </c>
      <c r="J119" s="16">
        <f t="shared" si="2"/>
        <v>72.6</v>
      </c>
      <c r="K119" s="22">
        <v>2</v>
      </c>
      <c r="L119" s="22" t="s">
        <v>17</v>
      </c>
      <c r="M119" s="23"/>
    </row>
    <row r="120" ht="17" customHeight="1" spans="1:13">
      <c r="A120" s="17"/>
      <c r="B120" s="18"/>
      <c r="C120" s="18"/>
      <c r="D120" s="17"/>
      <c r="E120" s="17"/>
      <c r="F120" s="15" t="s">
        <v>310</v>
      </c>
      <c r="G120" s="15" t="s">
        <v>311</v>
      </c>
      <c r="H120" s="16">
        <v>66.4</v>
      </c>
      <c r="I120" s="21">
        <v>76.4</v>
      </c>
      <c r="J120" s="16">
        <f t="shared" si="2"/>
        <v>71.4</v>
      </c>
      <c r="K120" s="22">
        <v>3</v>
      </c>
      <c r="L120" s="22"/>
      <c r="M120" s="23"/>
    </row>
    <row r="121" ht="17" customHeight="1" spans="1:13">
      <c r="A121" s="17"/>
      <c r="B121" s="18"/>
      <c r="C121" s="18"/>
      <c r="D121" s="17"/>
      <c r="E121" s="17"/>
      <c r="F121" s="15" t="s">
        <v>312</v>
      </c>
      <c r="G121" s="15" t="s">
        <v>313</v>
      </c>
      <c r="H121" s="16">
        <v>65.6</v>
      </c>
      <c r="I121" s="21">
        <v>75.1</v>
      </c>
      <c r="J121" s="16">
        <f t="shared" si="2"/>
        <v>70.35</v>
      </c>
      <c r="K121" s="22">
        <v>4</v>
      </c>
      <c r="L121" s="22"/>
      <c r="M121" s="23"/>
    </row>
    <row r="122" ht="17" customHeight="1" spans="1:13">
      <c r="A122" s="17"/>
      <c r="B122" s="18"/>
      <c r="C122" s="18"/>
      <c r="D122" s="17"/>
      <c r="E122" s="17"/>
      <c r="F122" s="15" t="s">
        <v>314</v>
      </c>
      <c r="G122" s="15" t="s">
        <v>315</v>
      </c>
      <c r="H122" s="16">
        <v>66.7</v>
      </c>
      <c r="I122" s="21">
        <v>73.4</v>
      </c>
      <c r="J122" s="16">
        <f t="shared" si="2"/>
        <v>70.05</v>
      </c>
      <c r="K122" s="22">
        <v>5</v>
      </c>
      <c r="L122" s="22"/>
      <c r="M122" s="23"/>
    </row>
    <row r="123" ht="17" customHeight="1" spans="1:13">
      <c r="A123" s="19"/>
      <c r="B123" s="20"/>
      <c r="C123" s="20"/>
      <c r="D123" s="19"/>
      <c r="E123" s="19"/>
      <c r="F123" s="15" t="s">
        <v>316</v>
      </c>
      <c r="G123" s="15" t="s">
        <v>317</v>
      </c>
      <c r="H123" s="16">
        <v>65.1</v>
      </c>
      <c r="I123" s="21">
        <v>74.9</v>
      </c>
      <c r="J123" s="16">
        <f t="shared" si="2"/>
        <v>70</v>
      </c>
      <c r="K123" s="22">
        <v>6</v>
      </c>
      <c r="L123" s="22"/>
      <c r="M123" s="23"/>
    </row>
    <row r="124" ht="17" customHeight="1" spans="1:13">
      <c r="A124" s="13">
        <v>34</v>
      </c>
      <c r="B124" s="14" t="s">
        <v>296</v>
      </c>
      <c r="C124" s="14" t="s">
        <v>297</v>
      </c>
      <c r="D124" s="13" t="s">
        <v>318</v>
      </c>
      <c r="E124" s="13">
        <v>1</v>
      </c>
      <c r="F124" s="15" t="s">
        <v>319</v>
      </c>
      <c r="G124" s="15" t="s">
        <v>320</v>
      </c>
      <c r="H124" s="16">
        <v>64.1</v>
      </c>
      <c r="I124" s="21">
        <v>74.5</v>
      </c>
      <c r="J124" s="16">
        <f t="shared" si="2"/>
        <v>69.3</v>
      </c>
      <c r="K124" s="22">
        <v>1</v>
      </c>
      <c r="L124" s="22" t="s">
        <v>17</v>
      </c>
      <c r="M124" s="23"/>
    </row>
    <row r="125" ht="17" customHeight="1" spans="1:13">
      <c r="A125" s="17"/>
      <c r="B125" s="18"/>
      <c r="C125" s="18"/>
      <c r="D125" s="17"/>
      <c r="E125" s="17"/>
      <c r="F125" s="15" t="s">
        <v>321</v>
      </c>
      <c r="G125" s="15" t="s">
        <v>322</v>
      </c>
      <c r="H125" s="16">
        <v>56.4</v>
      </c>
      <c r="I125" s="21">
        <v>67.2</v>
      </c>
      <c r="J125" s="16">
        <f t="shared" si="2"/>
        <v>61.8</v>
      </c>
      <c r="K125" s="22">
        <v>2</v>
      </c>
      <c r="L125" s="22"/>
      <c r="M125" s="23"/>
    </row>
    <row r="126" ht="17" customHeight="1" spans="1:13">
      <c r="A126" s="13">
        <v>35</v>
      </c>
      <c r="B126" s="14" t="s">
        <v>296</v>
      </c>
      <c r="C126" s="14" t="s">
        <v>297</v>
      </c>
      <c r="D126" s="13" t="s">
        <v>323</v>
      </c>
      <c r="E126" s="13">
        <v>2</v>
      </c>
      <c r="F126" s="15" t="s">
        <v>324</v>
      </c>
      <c r="G126" s="15" t="s">
        <v>325</v>
      </c>
      <c r="H126" s="16">
        <v>65.4</v>
      </c>
      <c r="I126" s="21">
        <v>77.3</v>
      </c>
      <c r="J126" s="16">
        <f t="shared" si="2"/>
        <v>71.35</v>
      </c>
      <c r="K126" s="22">
        <v>1</v>
      </c>
      <c r="L126" s="22" t="s">
        <v>17</v>
      </c>
      <c r="M126" s="23"/>
    </row>
    <row r="127" ht="17" customHeight="1" spans="1:13">
      <c r="A127" s="17"/>
      <c r="B127" s="18"/>
      <c r="C127" s="18"/>
      <c r="D127" s="17"/>
      <c r="E127" s="17"/>
      <c r="F127" s="15" t="s">
        <v>326</v>
      </c>
      <c r="G127" s="15" t="s">
        <v>327</v>
      </c>
      <c r="H127" s="16">
        <v>63.9</v>
      </c>
      <c r="I127" s="21">
        <v>77.4</v>
      </c>
      <c r="J127" s="16">
        <f t="shared" si="2"/>
        <v>70.65</v>
      </c>
      <c r="K127" s="22">
        <v>2</v>
      </c>
      <c r="L127" s="22" t="s">
        <v>17</v>
      </c>
      <c r="M127" s="23"/>
    </row>
    <row r="128" ht="17" customHeight="1" spans="1:13">
      <c r="A128" s="17"/>
      <c r="B128" s="18"/>
      <c r="C128" s="18"/>
      <c r="D128" s="17"/>
      <c r="E128" s="17"/>
      <c r="F128" s="15" t="s">
        <v>328</v>
      </c>
      <c r="G128" s="15" t="s">
        <v>329</v>
      </c>
      <c r="H128" s="16">
        <v>61.6</v>
      </c>
      <c r="I128" s="21">
        <v>74.6</v>
      </c>
      <c r="J128" s="16">
        <f t="shared" si="2"/>
        <v>68.1</v>
      </c>
      <c r="K128" s="22">
        <v>3</v>
      </c>
      <c r="L128" s="22"/>
      <c r="M128" s="23"/>
    </row>
    <row r="129" ht="17" customHeight="1" spans="1:13">
      <c r="A129" s="17"/>
      <c r="B129" s="18"/>
      <c r="C129" s="18"/>
      <c r="D129" s="17"/>
      <c r="E129" s="17"/>
      <c r="F129" s="15" t="s">
        <v>330</v>
      </c>
      <c r="G129" s="15" t="s">
        <v>331</v>
      </c>
      <c r="H129" s="16">
        <v>58.8</v>
      </c>
      <c r="I129" s="21">
        <v>73.2</v>
      </c>
      <c r="J129" s="16">
        <f t="shared" si="2"/>
        <v>66</v>
      </c>
      <c r="K129" s="22">
        <v>4</v>
      </c>
      <c r="L129" s="22"/>
      <c r="M129" s="23"/>
    </row>
    <row r="130" ht="17" customHeight="1" spans="1:13">
      <c r="A130" s="13">
        <v>36</v>
      </c>
      <c r="B130" s="14" t="s">
        <v>296</v>
      </c>
      <c r="C130" s="14" t="s">
        <v>297</v>
      </c>
      <c r="D130" s="13" t="s">
        <v>332</v>
      </c>
      <c r="E130" s="13">
        <v>1</v>
      </c>
      <c r="F130" s="15" t="s">
        <v>333</v>
      </c>
      <c r="G130" s="15" t="s">
        <v>334</v>
      </c>
      <c r="H130" s="16">
        <v>69.8</v>
      </c>
      <c r="I130" s="21">
        <v>80.2</v>
      </c>
      <c r="J130" s="16">
        <f t="shared" si="2"/>
        <v>75</v>
      </c>
      <c r="K130" s="22">
        <v>1</v>
      </c>
      <c r="L130" s="22" t="s">
        <v>17</v>
      </c>
      <c r="M130" s="23"/>
    </row>
    <row r="131" ht="17" customHeight="1" spans="1:13">
      <c r="A131" s="17"/>
      <c r="B131" s="18"/>
      <c r="C131" s="18"/>
      <c r="D131" s="17"/>
      <c r="E131" s="17"/>
      <c r="F131" s="15" t="s">
        <v>335</v>
      </c>
      <c r="G131" s="15" t="s">
        <v>336</v>
      </c>
      <c r="H131" s="16">
        <v>71.4</v>
      </c>
      <c r="I131" s="21">
        <v>76.2</v>
      </c>
      <c r="J131" s="16">
        <f t="shared" si="2"/>
        <v>73.8</v>
      </c>
      <c r="K131" s="22">
        <v>2</v>
      </c>
      <c r="L131" s="22"/>
      <c r="M131" s="23"/>
    </row>
    <row r="132" ht="17" customHeight="1" spans="1:13">
      <c r="A132" s="19"/>
      <c r="B132" s="20"/>
      <c r="C132" s="20"/>
      <c r="D132" s="19"/>
      <c r="E132" s="19"/>
      <c r="F132" s="15" t="s">
        <v>337</v>
      </c>
      <c r="G132" s="15" t="s">
        <v>338</v>
      </c>
      <c r="H132" s="16">
        <v>67.8</v>
      </c>
      <c r="I132" s="21">
        <v>75.1</v>
      </c>
      <c r="J132" s="16">
        <f t="shared" si="2"/>
        <v>71.45</v>
      </c>
      <c r="K132" s="22">
        <v>3</v>
      </c>
      <c r="L132" s="22"/>
      <c r="M132" s="23"/>
    </row>
    <row r="133" ht="17" customHeight="1" spans="1:13">
      <c r="A133" s="13">
        <v>37</v>
      </c>
      <c r="B133" s="14" t="s">
        <v>296</v>
      </c>
      <c r="C133" s="14" t="s">
        <v>297</v>
      </c>
      <c r="D133" s="13" t="s">
        <v>339</v>
      </c>
      <c r="E133" s="13">
        <v>1</v>
      </c>
      <c r="F133" s="15" t="s">
        <v>340</v>
      </c>
      <c r="G133" s="15" t="s">
        <v>341</v>
      </c>
      <c r="H133" s="16">
        <v>68.3</v>
      </c>
      <c r="I133" s="21">
        <v>77.9</v>
      </c>
      <c r="J133" s="16">
        <f t="shared" si="2"/>
        <v>73.1</v>
      </c>
      <c r="K133" s="22">
        <v>1</v>
      </c>
      <c r="L133" s="22" t="s">
        <v>17</v>
      </c>
      <c r="M133" s="23"/>
    </row>
    <row r="134" ht="17" customHeight="1" spans="1:13">
      <c r="A134" s="17"/>
      <c r="B134" s="18"/>
      <c r="C134" s="18"/>
      <c r="D134" s="17"/>
      <c r="E134" s="17"/>
      <c r="F134" s="15" t="s">
        <v>342</v>
      </c>
      <c r="G134" s="15" t="s">
        <v>343</v>
      </c>
      <c r="H134" s="16">
        <v>67.5</v>
      </c>
      <c r="I134" s="21">
        <v>76.8</v>
      </c>
      <c r="J134" s="16">
        <f t="shared" si="2"/>
        <v>72.15</v>
      </c>
      <c r="K134" s="22">
        <v>2</v>
      </c>
      <c r="L134" s="22"/>
      <c r="M134" s="23"/>
    </row>
    <row r="135" ht="17" customHeight="1" spans="1:13">
      <c r="A135" s="19"/>
      <c r="B135" s="20"/>
      <c r="C135" s="20"/>
      <c r="D135" s="19"/>
      <c r="E135" s="19"/>
      <c r="F135" s="15" t="s">
        <v>344</v>
      </c>
      <c r="G135" s="15" t="s">
        <v>345</v>
      </c>
      <c r="H135" s="16">
        <v>69.1</v>
      </c>
      <c r="I135" s="21">
        <v>74.6</v>
      </c>
      <c r="J135" s="16">
        <f t="shared" si="2"/>
        <v>71.85</v>
      </c>
      <c r="K135" s="22">
        <v>3</v>
      </c>
      <c r="L135" s="22"/>
      <c r="M135" s="23"/>
    </row>
    <row r="136" ht="17" customHeight="1" spans="1:13">
      <c r="A136" s="13">
        <v>38</v>
      </c>
      <c r="B136" s="14" t="s">
        <v>296</v>
      </c>
      <c r="C136" s="14" t="s">
        <v>297</v>
      </c>
      <c r="D136" s="13" t="s">
        <v>346</v>
      </c>
      <c r="E136" s="13">
        <v>2</v>
      </c>
      <c r="F136" s="15" t="s">
        <v>347</v>
      </c>
      <c r="G136" s="15" t="s">
        <v>348</v>
      </c>
      <c r="H136" s="16">
        <v>71.9</v>
      </c>
      <c r="I136" s="21">
        <v>76.2</v>
      </c>
      <c r="J136" s="16">
        <f t="shared" si="2"/>
        <v>74.05</v>
      </c>
      <c r="K136" s="22">
        <v>1</v>
      </c>
      <c r="L136" s="22" t="s">
        <v>17</v>
      </c>
      <c r="M136" s="23"/>
    </row>
    <row r="137" ht="17" customHeight="1" spans="1:13">
      <c r="A137" s="17"/>
      <c r="B137" s="18"/>
      <c r="C137" s="18"/>
      <c r="D137" s="17"/>
      <c r="E137" s="17"/>
      <c r="F137" s="15" t="s">
        <v>349</v>
      </c>
      <c r="G137" s="15" t="s">
        <v>350</v>
      </c>
      <c r="H137" s="16">
        <v>70.6</v>
      </c>
      <c r="I137" s="21">
        <v>76.7</v>
      </c>
      <c r="J137" s="16">
        <f t="shared" si="2"/>
        <v>73.65</v>
      </c>
      <c r="K137" s="22">
        <v>2</v>
      </c>
      <c r="L137" s="22" t="s">
        <v>17</v>
      </c>
      <c r="M137" s="23"/>
    </row>
    <row r="138" ht="17" customHeight="1" spans="1:13">
      <c r="A138" s="17"/>
      <c r="B138" s="18"/>
      <c r="C138" s="18"/>
      <c r="D138" s="17"/>
      <c r="E138" s="17"/>
      <c r="F138" s="15" t="s">
        <v>351</v>
      </c>
      <c r="G138" s="15" t="s">
        <v>352</v>
      </c>
      <c r="H138" s="16">
        <v>69.8</v>
      </c>
      <c r="I138" s="21">
        <v>77.3</v>
      </c>
      <c r="J138" s="16">
        <f t="shared" si="2"/>
        <v>73.55</v>
      </c>
      <c r="K138" s="22">
        <v>3</v>
      </c>
      <c r="L138" s="22"/>
      <c r="M138" s="23"/>
    </row>
    <row r="139" ht="17" customHeight="1" spans="1:13">
      <c r="A139" s="17"/>
      <c r="B139" s="18"/>
      <c r="C139" s="18"/>
      <c r="D139" s="17"/>
      <c r="E139" s="17"/>
      <c r="F139" s="15" t="s">
        <v>353</v>
      </c>
      <c r="G139" s="15" t="s">
        <v>354</v>
      </c>
      <c r="H139" s="16">
        <v>68.1</v>
      </c>
      <c r="I139" s="21">
        <v>76.2</v>
      </c>
      <c r="J139" s="16">
        <f t="shared" si="2"/>
        <v>72.15</v>
      </c>
      <c r="K139" s="22">
        <v>4</v>
      </c>
      <c r="L139" s="22"/>
      <c r="M139" s="23"/>
    </row>
    <row r="140" ht="17" customHeight="1" spans="1:13">
      <c r="A140" s="17"/>
      <c r="B140" s="18"/>
      <c r="C140" s="18"/>
      <c r="D140" s="17"/>
      <c r="E140" s="17"/>
      <c r="F140" s="15" t="s">
        <v>355</v>
      </c>
      <c r="G140" s="15" t="s">
        <v>356</v>
      </c>
      <c r="H140" s="16">
        <v>68.1</v>
      </c>
      <c r="I140" s="21">
        <v>73.9</v>
      </c>
      <c r="J140" s="16">
        <f t="shared" si="2"/>
        <v>71</v>
      </c>
      <c r="K140" s="22">
        <v>5</v>
      </c>
      <c r="L140" s="22"/>
      <c r="M140" s="23"/>
    </row>
    <row r="141" ht="17" customHeight="1" spans="1:13">
      <c r="A141" s="19"/>
      <c r="B141" s="20"/>
      <c r="C141" s="20"/>
      <c r="D141" s="19"/>
      <c r="E141" s="19"/>
      <c r="F141" s="15" t="s">
        <v>357</v>
      </c>
      <c r="G141" s="15" t="s">
        <v>358</v>
      </c>
      <c r="H141" s="16">
        <v>68.2</v>
      </c>
      <c r="I141" s="21">
        <v>73</v>
      </c>
      <c r="J141" s="16">
        <f t="shared" si="2"/>
        <v>70.6</v>
      </c>
      <c r="K141" s="22">
        <v>6</v>
      </c>
      <c r="L141" s="22"/>
      <c r="M141" s="23"/>
    </row>
    <row r="142" ht="17" customHeight="1" spans="1:13">
      <c r="A142" s="13">
        <v>39</v>
      </c>
      <c r="B142" s="14" t="s">
        <v>296</v>
      </c>
      <c r="C142" s="14" t="s">
        <v>359</v>
      </c>
      <c r="D142" s="13" t="s">
        <v>360</v>
      </c>
      <c r="E142" s="13">
        <v>1</v>
      </c>
      <c r="F142" s="15" t="s">
        <v>361</v>
      </c>
      <c r="G142" s="15" t="s">
        <v>362</v>
      </c>
      <c r="H142" s="16">
        <v>70.5</v>
      </c>
      <c r="I142" s="21">
        <v>76.8</v>
      </c>
      <c r="J142" s="16">
        <f t="shared" si="2"/>
        <v>73.65</v>
      </c>
      <c r="K142" s="22">
        <v>1</v>
      </c>
      <c r="L142" s="22" t="s">
        <v>17</v>
      </c>
      <c r="M142" s="23"/>
    </row>
    <row r="143" ht="17" customHeight="1" spans="1:13">
      <c r="A143" s="17"/>
      <c r="B143" s="18"/>
      <c r="C143" s="18"/>
      <c r="D143" s="17"/>
      <c r="E143" s="17"/>
      <c r="F143" s="15" t="s">
        <v>363</v>
      </c>
      <c r="G143" s="15" t="s">
        <v>364</v>
      </c>
      <c r="H143" s="16">
        <v>70.8</v>
      </c>
      <c r="I143" s="21">
        <v>75</v>
      </c>
      <c r="J143" s="16">
        <f t="shared" si="2"/>
        <v>72.9</v>
      </c>
      <c r="K143" s="22">
        <v>2</v>
      </c>
      <c r="L143" s="22"/>
      <c r="M143" s="23"/>
    </row>
    <row r="144" ht="17" customHeight="1" spans="1:13">
      <c r="A144" s="19"/>
      <c r="B144" s="20"/>
      <c r="C144" s="20"/>
      <c r="D144" s="19"/>
      <c r="E144" s="19"/>
      <c r="F144" s="15" t="s">
        <v>365</v>
      </c>
      <c r="G144" s="15" t="s">
        <v>366</v>
      </c>
      <c r="H144" s="16">
        <v>67.2</v>
      </c>
      <c r="I144" s="21">
        <v>72.3</v>
      </c>
      <c r="J144" s="16">
        <f t="shared" si="2"/>
        <v>69.75</v>
      </c>
      <c r="K144" s="22">
        <v>3</v>
      </c>
      <c r="L144" s="22"/>
      <c r="M144" s="23"/>
    </row>
    <row r="145" ht="17" customHeight="1" spans="1:13">
      <c r="A145" s="13">
        <v>40</v>
      </c>
      <c r="B145" s="14" t="s">
        <v>296</v>
      </c>
      <c r="C145" s="14" t="s">
        <v>367</v>
      </c>
      <c r="D145" s="13" t="s">
        <v>368</v>
      </c>
      <c r="E145" s="13">
        <v>2</v>
      </c>
      <c r="F145" s="15" t="s">
        <v>369</v>
      </c>
      <c r="G145" s="15" t="s">
        <v>370</v>
      </c>
      <c r="H145" s="16">
        <v>71.2</v>
      </c>
      <c r="I145" s="21">
        <v>73.4</v>
      </c>
      <c r="J145" s="16">
        <f t="shared" si="2"/>
        <v>72.3</v>
      </c>
      <c r="K145" s="22">
        <v>1</v>
      </c>
      <c r="L145" s="22" t="s">
        <v>17</v>
      </c>
      <c r="M145" s="23"/>
    </row>
    <row r="146" ht="17" customHeight="1" spans="1:13">
      <c r="A146" s="17"/>
      <c r="B146" s="18"/>
      <c r="C146" s="18"/>
      <c r="D146" s="17"/>
      <c r="E146" s="17"/>
      <c r="F146" s="15" t="s">
        <v>371</v>
      </c>
      <c r="G146" s="15" t="s">
        <v>372</v>
      </c>
      <c r="H146" s="16">
        <v>68.2</v>
      </c>
      <c r="I146" s="21">
        <v>76</v>
      </c>
      <c r="J146" s="16">
        <f t="shared" si="2"/>
        <v>72.1</v>
      </c>
      <c r="K146" s="22">
        <v>2</v>
      </c>
      <c r="L146" s="22" t="s">
        <v>17</v>
      </c>
      <c r="M146" s="23"/>
    </row>
    <row r="147" ht="17" customHeight="1" spans="1:13">
      <c r="A147" s="17"/>
      <c r="B147" s="18"/>
      <c r="C147" s="18"/>
      <c r="D147" s="17"/>
      <c r="E147" s="17"/>
      <c r="F147" s="15" t="s">
        <v>373</v>
      </c>
      <c r="G147" s="15" t="s">
        <v>374</v>
      </c>
      <c r="H147" s="16">
        <v>67.7</v>
      </c>
      <c r="I147" s="21">
        <v>74.6</v>
      </c>
      <c r="J147" s="16">
        <f t="shared" si="2"/>
        <v>71.15</v>
      </c>
      <c r="K147" s="22">
        <v>3</v>
      </c>
      <c r="L147" s="22"/>
      <c r="M147" s="23"/>
    </row>
    <row r="148" ht="17" customHeight="1" spans="1:13">
      <c r="A148" s="13">
        <v>41</v>
      </c>
      <c r="B148" s="14" t="s">
        <v>296</v>
      </c>
      <c r="C148" s="14" t="s">
        <v>367</v>
      </c>
      <c r="D148" s="13" t="s">
        <v>375</v>
      </c>
      <c r="E148" s="13">
        <v>2</v>
      </c>
      <c r="F148" s="15" t="s">
        <v>376</v>
      </c>
      <c r="G148" s="15" t="s">
        <v>377</v>
      </c>
      <c r="H148" s="16">
        <v>68.4</v>
      </c>
      <c r="I148" s="21">
        <v>75.6</v>
      </c>
      <c r="J148" s="16">
        <f t="shared" si="2"/>
        <v>72</v>
      </c>
      <c r="K148" s="22">
        <v>1</v>
      </c>
      <c r="L148" s="22" t="s">
        <v>17</v>
      </c>
      <c r="M148" s="23"/>
    </row>
    <row r="149" ht="17" customHeight="1" spans="1:13">
      <c r="A149" s="17"/>
      <c r="B149" s="18"/>
      <c r="C149" s="18"/>
      <c r="D149" s="17"/>
      <c r="E149" s="17"/>
      <c r="F149" s="15" t="s">
        <v>378</v>
      </c>
      <c r="G149" s="15" t="s">
        <v>379</v>
      </c>
      <c r="H149" s="16">
        <v>62.7</v>
      </c>
      <c r="I149" s="21">
        <v>76.2</v>
      </c>
      <c r="J149" s="16">
        <f t="shared" si="2"/>
        <v>69.45</v>
      </c>
      <c r="K149" s="22">
        <v>2</v>
      </c>
      <c r="L149" s="22" t="s">
        <v>17</v>
      </c>
      <c r="M149" s="23"/>
    </row>
    <row r="150" ht="17" customHeight="1" spans="1:13">
      <c r="A150" s="17"/>
      <c r="B150" s="18"/>
      <c r="C150" s="18"/>
      <c r="D150" s="17"/>
      <c r="E150" s="17"/>
      <c r="F150" s="15" t="s">
        <v>380</v>
      </c>
      <c r="G150" s="15" t="s">
        <v>381</v>
      </c>
      <c r="H150" s="16">
        <v>64.2</v>
      </c>
      <c r="I150" s="21">
        <v>74.4</v>
      </c>
      <c r="J150" s="16">
        <f t="shared" si="2"/>
        <v>69.3</v>
      </c>
      <c r="K150" s="22">
        <v>3</v>
      </c>
      <c r="L150" s="22"/>
      <c r="M150" s="23"/>
    </row>
    <row r="151" ht="17" customHeight="1" spans="1:13">
      <c r="A151" s="17"/>
      <c r="B151" s="18"/>
      <c r="C151" s="18"/>
      <c r="D151" s="17"/>
      <c r="E151" s="17"/>
      <c r="F151" s="15" t="s">
        <v>382</v>
      </c>
      <c r="G151" s="15" t="s">
        <v>383</v>
      </c>
      <c r="H151" s="16">
        <v>60.6</v>
      </c>
      <c r="I151" s="21">
        <v>75.8</v>
      </c>
      <c r="J151" s="16">
        <f t="shared" si="2"/>
        <v>68.2</v>
      </c>
      <c r="K151" s="22">
        <v>4</v>
      </c>
      <c r="L151" s="22"/>
      <c r="M151" s="23"/>
    </row>
    <row r="152" ht="17" customHeight="1" spans="1:13">
      <c r="A152" s="17"/>
      <c r="B152" s="18"/>
      <c r="C152" s="18"/>
      <c r="D152" s="17"/>
      <c r="E152" s="17"/>
      <c r="F152" s="15" t="s">
        <v>384</v>
      </c>
      <c r="G152" s="15" t="s">
        <v>385</v>
      </c>
      <c r="H152" s="16">
        <v>59.3</v>
      </c>
      <c r="I152" s="21">
        <v>72.2</v>
      </c>
      <c r="J152" s="16">
        <f t="shared" si="2"/>
        <v>65.75</v>
      </c>
      <c r="K152" s="22">
        <v>5</v>
      </c>
      <c r="L152" s="22"/>
      <c r="M152" s="23"/>
    </row>
    <row r="153" ht="17" customHeight="1" spans="1:13">
      <c r="A153" s="13">
        <v>42</v>
      </c>
      <c r="B153" s="14" t="s">
        <v>296</v>
      </c>
      <c r="C153" s="14" t="s">
        <v>386</v>
      </c>
      <c r="D153" s="13" t="s">
        <v>387</v>
      </c>
      <c r="E153" s="13">
        <v>1</v>
      </c>
      <c r="F153" s="15" t="s">
        <v>388</v>
      </c>
      <c r="G153" s="15" t="s">
        <v>389</v>
      </c>
      <c r="H153" s="16">
        <v>68.7</v>
      </c>
      <c r="I153" s="21">
        <v>73.4</v>
      </c>
      <c r="J153" s="16">
        <f t="shared" si="2"/>
        <v>71.05</v>
      </c>
      <c r="K153" s="22">
        <v>1</v>
      </c>
      <c r="L153" s="22" t="s">
        <v>17</v>
      </c>
      <c r="M153" s="23"/>
    </row>
    <row r="154" ht="17" customHeight="1" spans="1:13">
      <c r="A154" s="17"/>
      <c r="B154" s="18"/>
      <c r="C154" s="18"/>
      <c r="D154" s="17"/>
      <c r="E154" s="17"/>
      <c r="F154" s="15" t="s">
        <v>390</v>
      </c>
      <c r="G154" s="15" t="s">
        <v>391</v>
      </c>
      <c r="H154" s="16">
        <v>66.4</v>
      </c>
      <c r="I154" s="21">
        <v>68.6</v>
      </c>
      <c r="J154" s="16">
        <f t="shared" si="2"/>
        <v>67.5</v>
      </c>
      <c r="K154" s="22">
        <v>2</v>
      </c>
      <c r="L154" s="22"/>
      <c r="M154" s="23"/>
    </row>
    <row r="155" ht="17" customHeight="1" spans="1:13">
      <c r="A155" s="13">
        <v>43</v>
      </c>
      <c r="B155" s="14" t="s">
        <v>392</v>
      </c>
      <c r="C155" s="14" t="s">
        <v>393</v>
      </c>
      <c r="D155" s="13" t="s">
        <v>394</v>
      </c>
      <c r="E155" s="13">
        <v>1</v>
      </c>
      <c r="F155" s="15" t="s">
        <v>395</v>
      </c>
      <c r="G155" s="15" t="s">
        <v>396</v>
      </c>
      <c r="H155" s="16">
        <v>69.7</v>
      </c>
      <c r="I155" s="21">
        <v>73.2</v>
      </c>
      <c r="J155" s="16">
        <f t="shared" si="2"/>
        <v>71.45</v>
      </c>
      <c r="K155" s="22">
        <v>1</v>
      </c>
      <c r="L155" s="22" t="s">
        <v>17</v>
      </c>
      <c r="M155" s="23"/>
    </row>
    <row r="156" ht="17" customHeight="1" spans="1:13">
      <c r="A156" s="17"/>
      <c r="B156" s="18"/>
      <c r="C156" s="18"/>
      <c r="D156" s="17"/>
      <c r="E156" s="17"/>
      <c r="F156" s="15" t="s">
        <v>397</v>
      </c>
      <c r="G156" s="15" t="s">
        <v>398</v>
      </c>
      <c r="H156" s="16">
        <v>66.3</v>
      </c>
      <c r="I156" s="21">
        <v>76.4</v>
      </c>
      <c r="J156" s="16">
        <f t="shared" si="2"/>
        <v>71.35</v>
      </c>
      <c r="K156" s="22">
        <v>2</v>
      </c>
      <c r="L156" s="22"/>
      <c r="M156" s="23"/>
    </row>
    <row r="157" ht="17" customHeight="1" spans="1:13">
      <c r="A157" s="19"/>
      <c r="B157" s="20"/>
      <c r="C157" s="20"/>
      <c r="D157" s="19"/>
      <c r="E157" s="19"/>
      <c r="F157" s="15" t="s">
        <v>399</v>
      </c>
      <c r="G157" s="15" t="s">
        <v>400</v>
      </c>
      <c r="H157" s="16">
        <v>66.4</v>
      </c>
      <c r="I157" s="21">
        <v>70.4</v>
      </c>
      <c r="J157" s="16">
        <f t="shared" si="2"/>
        <v>68.4</v>
      </c>
      <c r="K157" s="22">
        <v>3</v>
      </c>
      <c r="L157" s="22"/>
      <c r="M157" s="23"/>
    </row>
    <row r="158" ht="17" customHeight="1" spans="1:13">
      <c r="A158" s="13">
        <v>44</v>
      </c>
      <c r="B158" s="14" t="s">
        <v>392</v>
      </c>
      <c r="C158" s="14" t="s">
        <v>401</v>
      </c>
      <c r="D158" s="13" t="s">
        <v>402</v>
      </c>
      <c r="E158" s="13">
        <v>1</v>
      </c>
      <c r="F158" s="15" t="s">
        <v>403</v>
      </c>
      <c r="G158" s="15" t="s">
        <v>404</v>
      </c>
      <c r="H158" s="16">
        <v>66.1</v>
      </c>
      <c r="I158" s="21">
        <v>72.6</v>
      </c>
      <c r="J158" s="16">
        <f t="shared" si="2"/>
        <v>69.35</v>
      </c>
      <c r="K158" s="22">
        <v>1</v>
      </c>
      <c r="L158" s="22" t="s">
        <v>17</v>
      </c>
      <c r="M158" s="23"/>
    </row>
    <row r="159" ht="17" customHeight="1" spans="1:13">
      <c r="A159" s="17"/>
      <c r="B159" s="18"/>
      <c r="C159" s="18"/>
      <c r="D159" s="17"/>
      <c r="E159" s="17"/>
      <c r="F159" s="15" t="s">
        <v>405</v>
      </c>
      <c r="G159" s="15" t="s">
        <v>406</v>
      </c>
      <c r="H159" s="16">
        <v>65.2</v>
      </c>
      <c r="I159" s="21">
        <v>72.2</v>
      </c>
      <c r="J159" s="16">
        <f t="shared" si="2"/>
        <v>68.7</v>
      </c>
      <c r="K159" s="22">
        <v>2</v>
      </c>
      <c r="L159" s="22"/>
      <c r="M159" s="23"/>
    </row>
    <row r="160" ht="17" customHeight="1" spans="1:13">
      <c r="A160" s="17"/>
      <c r="B160" s="18"/>
      <c r="C160" s="18"/>
      <c r="D160" s="17"/>
      <c r="E160" s="17"/>
      <c r="F160" s="15" t="s">
        <v>407</v>
      </c>
      <c r="G160" s="15" t="s">
        <v>408</v>
      </c>
      <c r="H160" s="16">
        <v>65.2</v>
      </c>
      <c r="I160" s="21">
        <v>71.2</v>
      </c>
      <c r="J160" s="16">
        <f t="shared" si="2"/>
        <v>68.2</v>
      </c>
      <c r="K160" s="22">
        <v>3</v>
      </c>
      <c r="L160" s="22"/>
      <c r="M160" s="23"/>
    </row>
    <row r="161" ht="17" customHeight="1" spans="1:13">
      <c r="A161" s="13">
        <v>45</v>
      </c>
      <c r="B161" s="14" t="s">
        <v>392</v>
      </c>
      <c r="C161" s="14" t="s">
        <v>401</v>
      </c>
      <c r="D161" s="13" t="s">
        <v>409</v>
      </c>
      <c r="E161" s="13">
        <v>1</v>
      </c>
      <c r="F161" s="15" t="s">
        <v>410</v>
      </c>
      <c r="G161" s="15" t="s">
        <v>411</v>
      </c>
      <c r="H161" s="16">
        <v>68.7</v>
      </c>
      <c r="I161" s="21">
        <v>75.4</v>
      </c>
      <c r="J161" s="16">
        <f t="shared" ref="J161:J212" si="3">SUM(H161:I161)/2</f>
        <v>72.05</v>
      </c>
      <c r="K161" s="22">
        <v>1</v>
      </c>
      <c r="L161" s="22" t="s">
        <v>17</v>
      </c>
      <c r="M161" s="23"/>
    </row>
    <row r="162" ht="17" customHeight="1" spans="1:13">
      <c r="A162" s="17"/>
      <c r="B162" s="18"/>
      <c r="C162" s="18"/>
      <c r="D162" s="17"/>
      <c r="E162" s="17"/>
      <c r="F162" s="15" t="s">
        <v>412</v>
      </c>
      <c r="G162" s="15" t="s">
        <v>413</v>
      </c>
      <c r="H162" s="16">
        <v>69.5</v>
      </c>
      <c r="I162" s="21">
        <v>74</v>
      </c>
      <c r="J162" s="16">
        <f t="shared" si="3"/>
        <v>71.75</v>
      </c>
      <c r="K162" s="22">
        <v>2</v>
      </c>
      <c r="L162" s="22"/>
      <c r="M162" s="23"/>
    </row>
    <row r="163" ht="17" customHeight="1" spans="1:13">
      <c r="A163" s="19"/>
      <c r="B163" s="20"/>
      <c r="C163" s="20"/>
      <c r="D163" s="19"/>
      <c r="E163" s="19"/>
      <c r="F163" s="15" t="s">
        <v>414</v>
      </c>
      <c r="G163" s="15" t="s">
        <v>415</v>
      </c>
      <c r="H163" s="16">
        <v>65.9</v>
      </c>
      <c r="I163" s="21">
        <v>73</v>
      </c>
      <c r="J163" s="16">
        <f t="shared" si="3"/>
        <v>69.45</v>
      </c>
      <c r="K163" s="22">
        <v>3</v>
      </c>
      <c r="L163" s="22"/>
      <c r="M163" s="23"/>
    </row>
    <row r="164" ht="17" customHeight="1" spans="1:13">
      <c r="A164" s="13">
        <v>46</v>
      </c>
      <c r="B164" s="14" t="s">
        <v>392</v>
      </c>
      <c r="C164" s="14" t="s">
        <v>416</v>
      </c>
      <c r="D164" s="13" t="s">
        <v>417</v>
      </c>
      <c r="E164" s="13">
        <v>1</v>
      </c>
      <c r="F164" s="15" t="s">
        <v>418</v>
      </c>
      <c r="G164" s="15" t="s">
        <v>419</v>
      </c>
      <c r="H164" s="16">
        <v>67.1</v>
      </c>
      <c r="I164" s="21">
        <v>76</v>
      </c>
      <c r="J164" s="16">
        <f t="shared" si="3"/>
        <v>71.55</v>
      </c>
      <c r="K164" s="22">
        <v>1</v>
      </c>
      <c r="L164" s="22" t="s">
        <v>17</v>
      </c>
      <c r="M164" s="23"/>
    </row>
    <row r="165" ht="17" customHeight="1" spans="1:13">
      <c r="A165" s="17"/>
      <c r="B165" s="18"/>
      <c r="C165" s="18"/>
      <c r="D165" s="17"/>
      <c r="E165" s="17"/>
      <c r="F165" s="15" t="s">
        <v>420</v>
      </c>
      <c r="G165" s="15" t="s">
        <v>421</v>
      </c>
      <c r="H165" s="16">
        <v>66.6</v>
      </c>
      <c r="I165" s="21">
        <v>75</v>
      </c>
      <c r="J165" s="16">
        <f t="shared" si="3"/>
        <v>70.8</v>
      </c>
      <c r="K165" s="22">
        <v>2</v>
      </c>
      <c r="L165" s="22"/>
      <c r="M165" s="23"/>
    </row>
    <row r="166" ht="17" customHeight="1" spans="1:13">
      <c r="A166" s="19"/>
      <c r="B166" s="20"/>
      <c r="C166" s="20"/>
      <c r="D166" s="19"/>
      <c r="E166" s="19"/>
      <c r="F166" s="15" t="s">
        <v>422</v>
      </c>
      <c r="G166" s="15" t="s">
        <v>423</v>
      </c>
      <c r="H166" s="16">
        <v>67.4</v>
      </c>
      <c r="I166" s="21">
        <v>72.5</v>
      </c>
      <c r="J166" s="16">
        <f t="shared" si="3"/>
        <v>69.95</v>
      </c>
      <c r="K166" s="22">
        <v>3</v>
      </c>
      <c r="L166" s="22"/>
      <c r="M166" s="23"/>
    </row>
    <row r="167" ht="17" customHeight="1" spans="1:13">
      <c r="A167" s="13">
        <v>47</v>
      </c>
      <c r="B167" s="14" t="s">
        <v>392</v>
      </c>
      <c r="C167" s="14" t="s">
        <v>416</v>
      </c>
      <c r="D167" s="13" t="s">
        <v>424</v>
      </c>
      <c r="E167" s="13">
        <v>1</v>
      </c>
      <c r="F167" s="15" t="s">
        <v>425</v>
      </c>
      <c r="G167" s="15" t="s">
        <v>426</v>
      </c>
      <c r="H167" s="16">
        <v>71.2</v>
      </c>
      <c r="I167" s="21">
        <v>76.6</v>
      </c>
      <c r="J167" s="16">
        <f t="shared" si="3"/>
        <v>73.9</v>
      </c>
      <c r="K167" s="22">
        <v>1</v>
      </c>
      <c r="L167" s="22" t="s">
        <v>17</v>
      </c>
      <c r="M167" s="23"/>
    </row>
    <row r="168" ht="17" customHeight="1" spans="1:13">
      <c r="A168" s="17"/>
      <c r="B168" s="18"/>
      <c r="C168" s="18"/>
      <c r="D168" s="17"/>
      <c r="E168" s="17"/>
      <c r="F168" s="15" t="s">
        <v>427</v>
      </c>
      <c r="G168" s="15" t="s">
        <v>428</v>
      </c>
      <c r="H168" s="16">
        <v>73.3</v>
      </c>
      <c r="I168" s="21">
        <v>73.5</v>
      </c>
      <c r="J168" s="16">
        <f t="shared" si="3"/>
        <v>73.4</v>
      </c>
      <c r="K168" s="22">
        <v>2</v>
      </c>
      <c r="L168" s="22"/>
      <c r="M168" s="23"/>
    </row>
    <row r="169" ht="17" customHeight="1" spans="1:13">
      <c r="A169" s="19"/>
      <c r="B169" s="20"/>
      <c r="C169" s="20"/>
      <c r="D169" s="19"/>
      <c r="E169" s="19"/>
      <c r="F169" s="15" t="s">
        <v>429</v>
      </c>
      <c r="G169" s="15" t="s">
        <v>430</v>
      </c>
      <c r="H169" s="16">
        <v>72.3</v>
      </c>
      <c r="I169" s="21">
        <v>74.4</v>
      </c>
      <c r="J169" s="16">
        <f t="shared" si="3"/>
        <v>73.35</v>
      </c>
      <c r="K169" s="22">
        <v>3</v>
      </c>
      <c r="L169" s="22"/>
      <c r="M169" s="23"/>
    </row>
    <row r="170" ht="17" customHeight="1" spans="1:13">
      <c r="A170" s="13">
        <v>48</v>
      </c>
      <c r="B170" s="14" t="s">
        <v>392</v>
      </c>
      <c r="C170" s="14" t="s">
        <v>416</v>
      </c>
      <c r="D170" s="13" t="s">
        <v>431</v>
      </c>
      <c r="E170" s="13">
        <v>1</v>
      </c>
      <c r="F170" s="15" t="s">
        <v>432</v>
      </c>
      <c r="G170" s="15" t="s">
        <v>433</v>
      </c>
      <c r="H170" s="16">
        <v>76.2</v>
      </c>
      <c r="I170" s="21">
        <v>76.4</v>
      </c>
      <c r="J170" s="16">
        <f t="shared" si="3"/>
        <v>76.3</v>
      </c>
      <c r="K170" s="22">
        <v>1</v>
      </c>
      <c r="L170" s="22" t="s">
        <v>17</v>
      </c>
      <c r="M170" s="23"/>
    </row>
    <row r="171" ht="17" customHeight="1" spans="1:13">
      <c r="A171" s="17"/>
      <c r="B171" s="18"/>
      <c r="C171" s="18"/>
      <c r="D171" s="17"/>
      <c r="E171" s="17"/>
      <c r="F171" s="15" t="s">
        <v>434</v>
      </c>
      <c r="G171" s="15" t="s">
        <v>435</v>
      </c>
      <c r="H171" s="16">
        <v>67.6</v>
      </c>
      <c r="I171" s="21">
        <v>75.8</v>
      </c>
      <c r="J171" s="16">
        <f t="shared" si="3"/>
        <v>71.7</v>
      </c>
      <c r="K171" s="22">
        <v>2</v>
      </c>
      <c r="L171" s="22"/>
      <c r="M171" s="23"/>
    </row>
    <row r="172" ht="17" customHeight="1" spans="1:13">
      <c r="A172" s="13">
        <v>49</v>
      </c>
      <c r="B172" s="14" t="s">
        <v>392</v>
      </c>
      <c r="C172" s="14" t="s">
        <v>436</v>
      </c>
      <c r="D172" s="13" t="s">
        <v>437</v>
      </c>
      <c r="E172" s="13">
        <v>1</v>
      </c>
      <c r="F172" s="15" t="s">
        <v>438</v>
      </c>
      <c r="G172" s="15" t="s">
        <v>439</v>
      </c>
      <c r="H172" s="16">
        <v>67</v>
      </c>
      <c r="I172" s="21">
        <v>75.8</v>
      </c>
      <c r="J172" s="16">
        <f t="shared" si="3"/>
        <v>71.4</v>
      </c>
      <c r="K172" s="22">
        <v>1</v>
      </c>
      <c r="L172" s="22" t="s">
        <v>17</v>
      </c>
      <c r="M172" s="23"/>
    </row>
    <row r="173" ht="17" customHeight="1" spans="1:13">
      <c r="A173" s="17"/>
      <c r="B173" s="18"/>
      <c r="C173" s="18"/>
      <c r="D173" s="17"/>
      <c r="E173" s="17"/>
      <c r="F173" s="15" t="s">
        <v>440</v>
      </c>
      <c r="G173" s="15" t="s">
        <v>441</v>
      </c>
      <c r="H173" s="16">
        <v>68.1</v>
      </c>
      <c r="I173" s="21">
        <v>74.5</v>
      </c>
      <c r="J173" s="16">
        <f t="shared" si="3"/>
        <v>71.3</v>
      </c>
      <c r="K173" s="22">
        <v>2</v>
      </c>
      <c r="L173" s="22"/>
      <c r="M173" s="23"/>
    </row>
    <row r="174" ht="17" customHeight="1" spans="1:13">
      <c r="A174" s="19"/>
      <c r="B174" s="20"/>
      <c r="C174" s="20"/>
      <c r="D174" s="19"/>
      <c r="E174" s="19"/>
      <c r="F174" s="15" t="s">
        <v>442</v>
      </c>
      <c r="G174" s="15" t="s">
        <v>443</v>
      </c>
      <c r="H174" s="16">
        <v>65</v>
      </c>
      <c r="I174" s="21">
        <v>73.6</v>
      </c>
      <c r="J174" s="16">
        <f t="shared" si="3"/>
        <v>69.3</v>
      </c>
      <c r="K174" s="22">
        <v>3</v>
      </c>
      <c r="L174" s="22"/>
      <c r="M174" s="23"/>
    </row>
    <row r="175" ht="17" customHeight="1" spans="1:13">
      <c r="A175" s="13">
        <v>50</v>
      </c>
      <c r="B175" s="14" t="s">
        <v>392</v>
      </c>
      <c r="C175" s="14" t="s">
        <v>444</v>
      </c>
      <c r="D175" s="13" t="s">
        <v>445</v>
      </c>
      <c r="E175" s="13">
        <v>1</v>
      </c>
      <c r="F175" s="15" t="s">
        <v>446</v>
      </c>
      <c r="G175" s="15" t="s">
        <v>447</v>
      </c>
      <c r="H175" s="16">
        <v>66.9</v>
      </c>
      <c r="I175" s="21">
        <v>71.6</v>
      </c>
      <c r="J175" s="16">
        <f t="shared" si="3"/>
        <v>69.25</v>
      </c>
      <c r="K175" s="22">
        <v>1</v>
      </c>
      <c r="L175" s="22" t="s">
        <v>17</v>
      </c>
      <c r="M175" s="23"/>
    </row>
    <row r="176" ht="17" customHeight="1" spans="1:13">
      <c r="A176" s="17"/>
      <c r="B176" s="18"/>
      <c r="C176" s="18"/>
      <c r="D176" s="17"/>
      <c r="E176" s="17"/>
      <c r="F176" s="15" t="s">
        <v>448</v>
      </c>
      <c r="G176" s="15" t="s">
        <v>449</v>
      </c>
      <c r="H176" s="16">
        <v>64.1</v>
      </c>
      <c r="I176" s="21">
        <v>74.2</v>
      </c>
      <c r="J176" s="16">
        <f t="shared" si="3"/>
        <v>69.15</v>
      </c>
      <c r="K176" s="22">
        <v>2</v>
      </c>
      <c r="L176" s="22"/>
      <c r="M176" s="23"/>
    </row>
    <row r="177" ht="17" customHeight="1" spans="1:13">
      <c r="A177" s="19"/>
      <c r="B177" s="20"/>
      <c r="C177" s="20"/>
      <c r="D177" s="19"/>
      <c r="E177" s="19"/>
      <c r="F177" s="15" t="s">
        <v>450</v>
      </c>
      <c r="G177" s="15" t="s">
        <v>451</v>
      </c>
      <c r="H177" s="16">
        <v>61.1</v>
      </c>
      <c r="I177" s="21">
        <v>74.2</v>
      </c>
      <c r="J177" s="16">
        <f t="shared" si="3"/>
        <v>67.65</v>
      </c>
      <c r="K177" s="22">
        <v>3</v>
      </c>
      <c r="L177" s="22"/>
      <c r="M177" s="23"/>
    </row>
    <row r="178" ht="17" customHeight="1" spans="1:13">
      <c r="A178" s="13">
        <v>51</v>
      </c>
      <c r="B178" s="14" t="s">
        <v>392</v>
      </c>
      <c r="C178" s="14" t="s">
        <v>452</v>
      </c>
      <c r="D178" s="13" t="s">
        <v>453</v>
      </c>
      <c r="E178" s="13">
        <v>1</v>
      </c>
      <c r="F178" s="15" t="s">
        <v>454</v>
      </c>
      <c r="G178" s="15" t="s">
        <v>455</v>
      </c>
      <c r="H178" s="16">
        <v>66.2</v>
      </c>
      <c r="I178" s="21">
        <v>79</v>
      </c>
      <c r="J178" s="16">
        <f t="shared" si="3"/>
        <v>72.6</v>
      </c>
      <c r="K178" s="22">
        <v>1</v>
      </c>
      <c r="L178" s="22" t="s">
        <v>17</v>
      </c>
      <c r="M178" s="23"/>
    </row>
    <row r="179" ht="17" customHeight="1" spans="1:13">
      <c r="A179" s="17"/>
      <c r="B179" s="18"/>
      <c r="C179" s="18"/>
      <c r="D179" s="17"/>
      <c r="E179" s="17"/>
      <c r="F179" s="15" t="s">
        <v>456</v>
      </c>
      <c r="G179" s="15" t="s">
        <v>457</v>
      </c>
      <c r="H179" s="16">
        <v>66.1</v>
      </c>
      <c r="I179" s="21">
        <v>73.6</v>
      </c>
      <c r="J179" s="16">
        <f t="shared" si="3"/>
        <v>69.85</v>
      </c>
      <c r="K179" s="22">
        <v>2</v>
      </c>
      <c r="L179" s="22"/>
      <c r="M179" s="23"/>
    </row>
    <row r="180" ht="17" customHeight="1" spans="1:13">
      <c r="A180" s="13">
        <v>52</v>
      </c>
      <c r="B180" s="14" t="s">
        <v>458</v>
      </c>
      <c r="C180" s="14" t="s">
        <v>459</v>
      </c>
      <c r="D180" s="13" t="s">
        <v>460</v>
      </c>
      <c r="E180" s="13">
        <v>1</v>
      </c>
      <c r="F180" s="15" t="s">
        <v>461</v>
      </c>
      <c r="G180" s="15" t="s">
        <v>462</v>
      </c>
      <c r="H180" s="16">
        <v>69.2</v>
      </c>
      <c r="I180" s="21">
        <v>77.6</v>
      </c>
      <c r="J180" s="16">
        <f t="shared" si="3"/>
        <v>73.4</v>
      </c>
      <c r="K180" s="22">
        <v>1</v>
      </c>
      <c r="L180" s="22" t="s">
        <v>17</v>
      </c>
      <c r="M180" s="23"/>
    </row>
    <row r="181" ht="17" customHeight="1" spans="1:13">
      <c r="A181" s="17"/>
      <c r="B181" s="18"/>
      <c r="C181" s="18"/>
      <c r="D181" s="17"/>
      <c r="E181" s="17"/>
      <c r="F181" s="15" t="s">
        <v>463</v>
      </c>
      <c r="G181" s="15" t="s">
        <v>464</v>
      </c>
      <c r="H181" s="16">
        <v>68.7</v>
      </c>
      <c r="I181" s="21">
        <v>76.8</v>
      </c>
      <c r="J181" s="16">
        <f t="shared" si="3"/>
        <v>72.75</v>
      </c>
      <c r="K181" s="22">
        <v>2</v>
      </c>
      <c r="L181" s="22"/>
      <c r="M181" s="23"/>
    </row>
    <row r="182" ht="17" customHeight="1" spans="1:13">
      <c r="A182" s="19"/>
      <c r="B182" s="20"/>
      <c r="C182" s="20"/>
      <c r="D182" s="19"/>
      <c r="E182" s="19"/>
      <c r="F182" s="15" t="s">
        <v>465</v>
      </c>
      <c r="G182" s="15" t="s">
        <v>466</v>
      </c>
      <c r="H182" s="16">
        <v>67.3</v>
      </c>
      <c r="I182" s="21">
        <v>74.6</v>
      </c>
      <c r="J182" s="16">
        <f t="shared" si="3"/>
        <v>70.95</v>
      </c>
      <c r="K182" s="22">
        <v>3</v>
      </c>
      <c r="L182" s="22"/>
      <c r="M182" s="23"/>
    </row>
    <row r="183" ht="17" customHeight="1" spans="1:13">
      <c r="A183" s="13">
        <v>53</v>
      </c>
      <c r="B183" s="14" t="s">
        <v>458</v>
      </c>
      <c r="C183" s="14" t="s">
        <v>459</v>
      </c>
      <c r="D183" s="13" t="s">
        <v>467</v>
      </c>
      <c r="E183" s="13">
        <v>1</v>
      </c>
      <c r="F183" s="15" t="s">
        <v>468</v>
      </c>
      <c r="G183" s="15" t="s">
        <v>469</v>
      </c>
      <c r="H183" s="16">
        <v>65.8</v>
      </c>
      <c r="I183" s="21">
        <v>76.8</v>
      </c>
      <c r="J183" s="16">
        <f t="shared" si="3"/>
        <v>71.3</v>
      </c>
      <c r="K183" s="22">
        <v>1</v>
      </c>
      <c r="L183" s="22" t="s">
        <v>17</v>
      </c>
      <c r="M183" s="23"/>
    </row>
    <row r="184" ht="17" customHeight="1" spans="1:13">
      <c r="A184" s="17"/>
      <c r="B184" s="18"/>
      <c r="C184" s="18"/>
      <c r="D184" s="17"/>
      <c r="E184" s="17"/>
      <c r="F184" s="15" t="s">
        <v>470</v>
      </c>
      <c r="G184" s="15" t="s">
        <v>471</v>
      </c>
      <c r="H184" s="16">
        <v>64.5</v>
      </c>
      <c r="I184" s="21">
        <v>77.8</v>
      </c>
      <c r="J184" s="16">
        <f t="shared" si="3"/>
        <v>71.15</v>
      </c>
      <c r="K184" s="22">
        <v>2</v>
      </c>
      <c r="L184" s="22"/>
      <c r="M184" s="23"/>
    </row>
    <row r="185" ht="17" customHeight="1" spans="1:13">
      <c r="A185" s="13">
        <v>54</v>
      </c>
      <c r="B185" s="14" t="s">
        <v>458</v>
      </c>
      <c r="C185" s="14" t="s">
        <v>472</v>
      </c>
      <c r="D185" s="13" t="s">
        <v>473</v>
      </c>
      <c r="E185" s="13">
        <v>1</v>
      </c>
      <c r="F185" s="15" t="s">
        <v>474</v>
      </c>
      <c r="G185" s="15" t="s">
        <v>475</v>
      </c>
      <c r="H185" s="16">
        <v>68</v>
      </c>
      <c r="I185" s="21">
        <v>75.8</v>
      </c>
      <c r="J185" s="16">
        <f t="shared" si="3"/>
        <v>71.9</v>
      </c>
      <c r="K185" s="22">
        <v>1</v>
      </c>
      <c r="L185" s="22" t="s">
        <v>17</v>
      </c>
      <c r="M185" s="23"/>
    </row>
    <row r="186" ht="17" customHeight="1" spans="1:13">
      <c r="A186" s="17"/>
      <c r="B186" s="18"/>
      <c r="C186" s="18"/>
      <c r="D186" s="17"/>
      <c r="E186" s="17"/>
      <c r="F186" s="15" t="s">
        <v>476</v>
      </c>
      <c r="G186" s="15" t="s">
        <v>477</v>
      </c>
      <c r="H186" s="16">
        <v>66.3</v>
      </c>
      <c r="I186" s="21">
        <v>76.2</v>
      </c>
      <c r="J186" s="16">
        <f t="shared" si="3"/>
        <v>71.25</v>
      </c>
      <c r="K186" s="22">
        <v>2</v>
      </c>
      <c r="L186" s="22"/>
      <c r="M186" s="23"/>
    </row>
    <row r="187" ht="17" customHeight="1" spans="1:13">
      <c r="A187" s="19"/>
      <c r="B187" s="20"/>
      <c r="C187" s="20"/>
      <c r="D187" s="19"/>
      <c r="E187" s="19"/>
      <c r="F187" s="15" t="s">
        <v>478</v>
      </c>
      <c r="G187" s="15" t="s">
        <v>479</v>
      </c>
      <c r="H187" s="16">
        <v>64.1</v>
      </c>
      <c r="I187" s="21">
        <v>72.8</v>
      </c>
      <c r="J187" s="16">
        <f t="shared" si="3"/>
        <v>68.45</v>
      </c>
      <c r="K187" s="22">
        <v>3</v>
      </c>
      <c r="L187" s="22"/>
      <c r="M187" s="23"/>
    </row>
    <row r="188" ht="17" customHeight="1" spans="1:13">
      <c r="A188" s="13">
        <v>55</v>
      </c>
      <c r="B188" s="14" t="s">
        <v>458</v>
      </c>
      <c r="C188" s="14" t="s">
        <v>480</v>
      </c>
      <c r="D188" s="13" t="s">
        <v>481</v>
      </c>
      <c r="E188" s="13">
        <v>1</v>
      </c>
      <c r="F188" s="15" t="s">
        <v>482</v>
      </c>
      <c r="G188" s="15" t="s">
        <v>483</v>
      </c>
      <c r="H188" s="16">
        <v>67</v>
      </c>
      <c r="I188" s="21">
        <v>76.6</v>
      </c>
      <c r="J188" s="16">
        <f t="shared" si="3"/>
        <v>71.8</v>
      </c>
      <c r="K188" s="22">
        <v>1</v>
      </c>
      <c r="L188" s="22" t="s">
        <v>17</v>
      </c>
      <c r="M188" s="23"/>
    </row>
    <row r="189" ht="17" customHeight="1" spans="1:13">
      <c r="A189" s="17"/>
      <c r="B189" s="18"/>
      <c r="C189" s="18"/>
      <c r="D189" s="17"/>
      <c r="E189" s="17"/>
      <c r="F189" s="15" t="s">
        <v>484</v>
      </c>
      <c r="G189" s="15" t="s">
        <v>485</v>
      </c>
      <c r="H189" s="16">
        <v>66.9</v>
      </c>
      <c r="I189" s="21">
        <v>75.2</v>
      </c>
      <c r="J189" s="16">
        <f t="shared" si="3"/>
        <v>71.05</v>
      </c>
      <c r="K189" s="22">
        <v>2</v>
      </c>
      <c r="L189" s="22"/>
      <c r="M189" s="23"/>
    </row>
    <row r="190" ht="17" customHeight="1" spans="1:13">
      <c r="A190" s="19"/>
      <c r="B190" s="20"/>
      <c r="C190" s="20"/>
      <c r="D190" s="19"/>
      <c r="E190" s="19"/>
      <c r="F190" s="15" t="s">
        <v>486</v>
      </c>
      <c r="G190" s="15" t="s">
        <v>487</v>
      </c>
      <c r="H190" s="16">
        <v>62.5</v>
      </c>
      <c r="I190" s="21">
        <v>75.4</v>
      </c>
      <c r="J190" s="16">
        <f t="shared" si="3"/>
        <v>68.95</v>
      </c>
      <c r="K190" s="22">
        <v>3</v>
      </c>
      <c r="L190" s="22"/>
      <c r="M190" s="23"/>
    </row>
    <row r="191" ht="17" customHeight="1" spans="1:13">
      <c r="A191" s="13">
        <v>56</v>
      </c>
      <c r="B191" s="14" t="s">
        <v>458</v>
      </c>
      <c r="C191" s="14" t="s">
        <v>480</v>
      </c>
      <c r="D191" s="13" t="s">
        <v>488</v>
      </c>
      <c r="E191" s="13">
        <v>2</v>
      </c>
      <c r="F191" s="15" t="s">
        <v>489</v>
      </c>
      <c r="G191" s="15" t="s">
        <v>490</v>
      </c>
      <c r="H191" s="16">
        <v>73.2</v>
      </c>
      <c r="I191" s="21">
        <v>77</v>
      </c>
      <c r="J191" s="16">
        <f t="shared" si="3"/>
        <v>75.1</v>
      </c>
      <c r="K191" s="22">
        <v>1</v>
      </c>
      <c r="L191" s="22" t="s">
        <v>17</v>
      </c>
      <c r="M191" s="23"/>
    </row>
    <row r="192" ht="17" customHeight="1" spans="1:13">
      <c r="A192" s="17"/>
      <c r="B192" s="18"/>
      <c r="C192" s="18"/>
      <c r="D192" s="17"/>
      <c r="E192" s="17"/>
      <c r="F192" s="15" t="s">
        <v>491</v>
      </c>
      <c r="G192" s="15" t="s">
        <v>492</v>
      </c>
      <c r="H192" s="16">
        <v>68.3</v>
      </c>
      <c r="I192" s="21">
        <v>80.4</v>
      </c>
      <c r="J192" s="16">
        <f t="shared" si="3"/>
        <v>74.35</v>
      </c>
      <c r="K192" s="22">
        <v>2</v>
      </c>
      <c r="L192" s="22" t="s">
        <v>17</v>
      </c>
      <c r="M192" s="23"/>
    </row>
    <row r="193" ht="17" customHeight="1" spans="1:13">
      <c r="A193" s="17"/>
      <c r="B193" s="18"/>
      <c r="C193" s="18"/>
      <c r="D193" s="17"/>
      <c r="E193" s="17"/>
      <c r="F193" s="15" t="s">
        <v>493</v>
      </c>
      <c r="G193" s="15" t="s">
        <v>494</v>
      </c>
      <c r="H193" s="16">
        <v>72.9</v>
      </c>
      <c r="I193" s="21">
        <v>74.2</v>
      </c>
      <c r="J193" s="16">
        <f t="shared" si="3"/>
        <v>73.55</v>
      </c>
      <c r="K193" s="22">
        <v>3</v>
      </c>
      <c r="L193" s="22"/>
      <c r="M193" s="23"/>
    </row>
    <row r="194" ht="17" customHeight="1" spans="1:13">
      <c r="A194" s="17"/>
      <c r="B194" s="18"/>
      <c r="C194" s="18"/>
      <c r="D194" s="17"/>
      <c r="E194" s="17"/>
      <c r="F194" s="15" t="s">
        <v>495</v>
      </c>
      <c r="G194" s="15" t="s">
        <v>496</v>
      </c>
      <c r="H194" s="16">
        <v>67.7</v>
      </c>
      <c r="I194" s="21">
        <v>77.6</v>
      </c>
      <c r="J194" s="16">
        <f t="shared" si="3"/>
        <v>72.65</v>
      </c>
      <c r="K194" s="22">
        <v>4</v>
      </c>
      <c r="L194" s="22"/>
      <c r="M194" s="23"/>
    </row>
    <row r="195" ht="17" customHeight="1" spans="1:13">
      <c r="A195" s="17"/>
      <c r="B195" s="18"/>
      <c r="C195" s="18"/>
      <c r="D195" s="17"/>
      <c r="E195" s="17"/>
      <c r="F195" s="15" t="s">
        <v>497</v>
      </c>
      <c r="G195" s="15" t="s">
        <v>498</v>
      </c>
      <c r="H195" s="16">
        <v>68.9</v>
      </c>
      <c r="I195" s="21">
        <v>73.4</v>
      </c>
      <c r="J195" s="16">
        <f t="shared" si="3"/>
        <v>71.15</v>
      </c>
      <c r="K195" s="22">
        <v>5</v>
      </c>
      <c r="L195" s="22"/>
      <c r="M195" s="23"/>
    </row>
    <row r="196" ht="17" customHeight="1" spans="1:13">
      <c r="A196" s="17"/>
      <c r="B196" s="18"/>
      <c r="C196" s="18"/>
      <c r="D196" s="17"/>
      <c r="E196" s="17"/>
      <c r="F196" s="15" t="s">
        <v>499</v>
      </c>
      <c r="G196" s="15" t="s">
        <v>500</v>
      </c>
      <c r="H196" s="16">
        <v>67.7</v>
      </c>
      <c r="I196" s="21">
        <v>67.8</v>
      </c>
      <c r="J196" s="16">
        <f t="shared" si="3"/>
        <v>67.75</v>
      </c>
      <c r="K196" s="22">
        <v>6</v>
      </c>
      <c r="L196" s="22"/>
      <c r="M196" s="23"/>
    </row>
    <row r="197" ht="17" customHeight="1" spans="1:13">
      <c r="A197" s="13">
        <v>57</v>
      </c>
      <c r="B197" s="14" t="s">
        <v>458</v>
      </c>
      <c r="C197" s="14" t="s">
        <v>501</v>
      </c>
      <c r="D197" s="13" t="s">
        <v>502</v>
      </c>
      <c r="E197" s="13">
        <v>1</v>
      </c>
      <c r="F197" s="15" t="s">
        <v>503</v>
      </c>
      <c r="G197" s="15" t="s">
        <v>504</v>
      </c>
      <c r="H197" s="16">
        <v>65</v>
      </c>
      <c r="I197" s="21">
        <v>75.8</v>
      </c>
      <c r="J197" s="16">
        <f t="shared" si="3"/>
        <v>70.4</v>
      </c>
      <c r="K197" s="22">
        <v>1</v>
      </c>
      <c r="L197" s="22" t="s">
        <v>17</v>
      </c>
      <c r="M197" s="23"/>
    </row>
    <row r="198" ht="17" customHeight="1" spans="1:13">
      <c r="A198" s="13">
        <v>58</v>
      </c>
      <c r="B198" s="14" t="s">
        <v>458</v>
      </c>
      <c r="C198" s="14" t="s">
        <v>505</v>
      </c>
      <c r="D198" s="13" t="s">
        <v>506</v>
      </c>
      <c r="E198" s="13">
        <v>1</v>
      </c>
      <c r="F198" s="15" t="s">
        <v>507</v>
      </c>
      <c r="G198" s="15" t="s">
        <v>508</v>
      </c>
      <c r="H198" s="16">
        <v>63.4</v>
      </c>
      <c r="I198" s="21">
        <v>78</v>
      </c>
      <c r="J198" s="16">
        <f t="shared" si="3"/>
        <v>70.7</v>
      </c>
      <c r="K198" s="22">
        <v>1</v>
      </c>
      <c r="L198" s="22" t="s">
        <v>17</v>
      </c>
      <c r="M198" s="23"/>
    </row>
    <row r="199" ht="17" customHeight="1" spans="1:13">
      <c r="A199" s="17"/>
      <c r="B199" s="18"/>
      <c r="C199" s="18"/>
      <c r="D199" s="17"/>
      <c r="E199" s="17"/>
      <c r="F199" s="15" t="s">
        <v>509</v>
      </c>
      <c r="G199" s="15" t="s">
        <v>510</v>
      </c>
      <c r="H199" s="16">
        <v>66.2</v>
      </c>
      <c r="I199" s="21">
        <v>73.4</v>
      </c>
      <c r="J199" s="16">
        <f t="shared" si="3"/>
        <v>69.8</v>
      </c>
      <c r="K199" s="22">
        <v>2</v>
      </c>
      <c r="L199" s="22"/>
      <c r="M199" s="23"/>
    </row>
    <row r="200" ht="17" customHeight="1" spans="1:13">
      <c r="A200" s="19"/>
      <c r="B200" s="20"/>
      <c r="C200" s="20"/>
      <c r="D200" s="19"/>
      <c r="E200" s="19"/>
      <c r="F200" s="15" t="s">
        <v>511</v>
      </c>
      <c r="G200" s="15" t="s">
        <v>512</v>
      </c>
      <c r="H200" s="16">
        <v>63.4</v>
      </c>
      <c r="I200" s="21">
        <v>74</v>
      </c>
      <c r="J200" s="16">
        <f t="shared" si="3"/>
        <v>68.7</v>
      </c>
      <c r="K200" s="22">
        <v>3</v>
      </c>
      <c r="L200" s="22"/>
      <c r="M200" s="23"/>
    </row>
    <row r="201" ht="17" customHeight="1" spans="1:13">
      <c r="A201" s="13">
        <v>59</v>
      </c>
      <c r="B201" s="14" t="s">
        <v>458</v>
      </c>
      <c r="C201" s="14" t="s">
        <v>513</v>
      </c>
      <c r="D201" s="13" t="s">
        <v>514</v>
      </c>
      <c r="E201" s="13">
        <v>1</v>
      </c>
      <c r="F201" s="15" t="s">
        <v>515</v>
      </c>
      <c r="G201" s="15" t="s">
        <v>516</v>
      </c>
      <c r="H201" s="16">
        <v>64.8</v>
      </c>
      <c r="I201" s="21">
        <v>77.4</v>
      </c>
      <c r="J201" s="16">
        <f t="shared" si="3"/>
        <v>71.1</v>
      </c>
      <c r="K201" s="22">
        <v>1</v>
      </c>
      <c r="L201" s="22" t="s">
        <v>17</v>
      </c>
      <c r="M201" s="23"/>
    </row>
    <row r="202" ht="17" customHeight="1" spans="1:13">
      <c r="A202" s="17"/>
      <c r="B202" s="18"/>
      <c r="C202" s="18"/>
      <c r="D202" s="17"/>
      <c r="E202" s="17"/>
      <c r="F202" s="15" t="s">
        <v>517</v>
      </c>
      <c r="G202" s="15" t="s">
        <v>518</v>
      </c>
      <c r="H202" s="16">
        <v>66.8</v>
      </c>
      <c r="I202" s="21">
        <v>73.8</v>
      </c>
      <c r="J202" s="16">
        <f t="shared" si="3"/>
        <v>70.3</v>
      </c>
      <c r="K202" s="22">
        <v>2</v>
      </c>
      <c r="L202" s="22"/>
      <c r="M202" s="23"/>
    </row>
    <row r="203" ht="17" customHeight="1" spans="1:13">
      <c r="A203" s="19"/>
      <c r="B203" s="20"/>
      <c r="C203" s="20"/>
      <c r="D203" s="19"/>
      <c r="E203" s="19"/>
      <c r="F203" s="15" t="s">
        <v>519</v>
      </c>
      <c r="G203" s="15" t="s">
        <v>520</v>
      </c>
      <c r="H203" s="16">
        <v>63.9</v>
      </c>
      <c r="I203" s="21">
        <v>75.8</v>
      </c>
      <c r="J203" s="16">
        <f t="shared" si="3"/>
        <v>69.85</v>
      </c>
      <c r="K203" s="22">
        <v>3</v>
      </c>
      <c r="L203" s="22"/>
      <c r="M203" s="23"/>
    </row>
    <row r="204" ht="17" customHeight="1" spans="1:13">
      <c r="A204" s="13">
        <v>60</v>
      </c>
      <c r="B204" s="14" t="s">
        <v>521</v>
      </c>
      <c r="C204" s="14" t="s">
        <v>522</v>
      </c>
      <c r="D204" s="13" t="s">
        <v>523</v>
      </c>
      <c r="E204" s="13">
        <v>1</v>
      </c>
      <c r="F204" s="15" t="s">
        <v>524</v>
      </c>
      <c r="G204" s="15" t="s">
        <v>525</v>
      </c>
      <c r="H204" s="16">
        <v>75</v>
      </c>
      <c r="I204" s="21">
        <v>73</v>
      </c>
      <c r="J204" s="16">
        <f t="shared" si="3"/>
        <v>74</v>
      </c>
      <c r="K204" s="22">
        <v>1</v>
      </c>
      <c r="L204" s="22" t="s">
        <v>17</v>
      </c>
      <c r="M204" s="23"/>
    </row>
    <row r="205" ht="17" customHeight="1" spans="1:13">
      <c r="A205" s="17"/>
      <c r="B205" s="18"/>
      <c r="C205" s="18"/>
      <c r="D205" s="17"/>
      <c r="E205" s="17"/>
      <c r="F205" s="15" t="s">
        <v>526</v>
      </c>
      <c r="G205" s="15" t="s">
        <v>527</v>
      </c>
      <c r="H205" s="16">
        <v>71.9</v>
      </c>
      <c r="I205" s="21">
        <v>74.8</v>
      </c>
      <c r="J205" s="16">
        <f t="shared" si="3"/>
        <v>73.35</v>
      </c>
      <c r="K205" s="22">
        <v>2</v>
      </c>
      <c r="L205" s="22"/>
      <c r="M205" s="23"/>
    </row>
    <row r="206" ht="17" customHeight="1" spans="1:13">
      <c r="A206" s="13">
        <v>61</v>
      </c>
      <c r="B206" s="14" t="s">
        <v>528</v>
      </c>
      <c r="C206" s="14" t="s">
        <v>529</v>
      </c>
      <c r="D206" s="13" t="s">
        <v>530</v>
      </c>
      <c r="E206" s="13">
        <v>1</v>
      </c>
      <c r="F206" s="15" t="s">
        <v>531</v>
      </c>
      <c r="G206" s="15" t="s">
        <v>532</v>
      </c>
      <c r="H206" s="16">
        <v>69.8</v>
      </c>
      <c r="I206" s="21">
        <v>76.4</v>
      </c>
      <c r="J206" s="16">
        <f t="shared" si="3"/>
        <v>73.1</v>
      </c>
      <c r="K206" s="22">
        <v>1</v>
      </c>
      <c r="L206" s="22" t="s">
        <v>17</v>
      </c>
      <c r="M206" s="23"/>
    </row>
    <row r="207" ht="17" customHeight="1" spans="1:13">
      <c r="A207" s="17"/>
      <c r="B207" s="18"/>
      <c r="C207" s="18"/>
      <c r="D207" s="17"/>
      <c r="E207" s="17"/>
      <c r="F207" s="15" t="s">
        <v>533</v>
      </c>
      <c r="G207" s="15" t="s">
        <v>534</v>
      </c>
      <c r="H207" s="16">
        <v>72.3</v>
      </c>
      <c r="I207" s="21">
        <v>72.2</v>
      </c>
      <c r="J207" s="16">
        <f t="shared" si="3"/>
        <v>72.25</v>
      </c>
      <c r="K207" s="22">
        <v>2</v>
      </c>
      <c r="L207" s="22"/>
      <c r="M207" s="23"/>
    </row>
    <row r="208" ht="17" customHeight="1" spans="1:13">
      <c r="A208" s="17"/>
      <c r="B208" s="18"/>
      <c r="C208" s="18"/>
      <c r="D208" s="17"/>
      <c r="E208" s="17"/>
      <c r="F208" s="15" t="s">
        <v>535</v>
      </c>
      <c r="G208" s="15" t="s">
        <v>536</v>
      </c>
      <c r="H208" s="16">
        <v>69.8</v>
      </c>
      <c r="I208" s="21">
        <v>74.2</v>
      </c>
      <c r="J208" s="16">
        <f t="shared" si="3"/>
        <v>72</v>
      </c>
      <c r="K208" s="22">
        <v>3</v>
      </c>
      <c r="L208" s="22"/>
      <c r="M208" s="23"/>
    </row>
    <row r="209" ht="17" customHeight="1" spans="1:13">
      <c r="A209" s="13">
        <v>62</v>
      </c>
      <c r="B209" s="14" t="s">
        <v>537</v>
      </c>
      <c r="C209" s="14" t="s">
        <v>538</v>
      </c>
      <c r="D209" s="13" t="s">
        <v>539</v>
      </c>
      <c r="E209" s="13">
        <v>1</v>
      </c>
      <c r="F209" s="15" t="s">
        <v>540</v>
      </c>
      <c r="G209" s="15" t="s">
        <v>541</v>
      </c>
      <c r="H209" s="16">
        <v>70.9</v>
      </c>
      <c r="I209" s="21">
        <v>76.6</v>
      </c>
      <c r="J209" s="16">
        <f t="shared" si="3"/>
        <v>73.75</v>
      </c>
      <c r="K209" s="22">
        <v>1</v>
      </c>
      <c r="L209" s="22" t="s">
        <v>17</v>
      </c>
      <c r="M209" s="23"/>
    </row>
    <row r="210" ht="17" customHeight="1" spans="1:13">
      <c r="A210" s="17"/>
      <c r="B210" s="18"/>
      <c r="C210" s="18"/>
      <c r="D210" s="17"/>
      <c r="E210" s="17"/>
      <c r="F210" s="15" t="s">
        <v>542</v>
      </c>
      <c r="G210" s="15" t="s">
        <v>543</v>
      </c>
      <c r="H210" s="16">
        <v>70.1</v>
      </c>
      <c r="I210" s="21">
        <v>74.2</v>
      </c>
      <c r="J210" s="16">
        <f t="shared" si="3"/>
        <v>72.15</v>
      </c>
      <c r="K210" s="22">
        <v>2</v>
      </c>
      <c r="L210" s="22"/>
      <c r="M210" s="23"/>
    </row>
    <row r="211" ht="17" customHeight="1" spans="1:13">
      <c r="A211" s="13">
        <v>63</v>
      </c>
      <c r="B211" s="14" t="s">
        <v>544</v>
      </c>
      <c r="C211" s="14" t="s">
        <v>545</v>
      </c>
      <c r="D211" s="13" t="s">
        <v>546</v>
      </c>
      <c r="E211" s="13">
        <v>1</v>
      </c>
      <c r="F211" s="15" t="s">
        <v>547</v>
      </c>
      <c r="G211" s="15" t="s">
        <v>548</v>
      </c>
      <c r="H211" s="16">
        <v>71.8</v>
      </c>
      <c r="I211" s="21">
        <v>74.6</v>
      </c>
      <c r="J211" s="16">
        <f t="shared" si="3"/>
        <v>73.2</v>
      </c>
      <c r="K211" s="22">
        <v>1</v>
      </c>
      <c r="L211" s="22" t="s">
        <v>17</v>
      </c>
      <c r="M211" s="23"/>
    </row>
    <row r="212" ht="17" customHeight="1" spans="1:13">
      <c r="A212" s="17"/>
      <c r="B212" s="18"/>
      <c r="C212" s="18"/>
      <c r="D212" s="17"/>
      <c r="E212" s="17"/>
      <c r="F212" s="15" t="s">
        <v>549</v>
      </c>
      <c r="G212" s="15" t="s">
        <v>550</v>
      </c>
      <c r="H212" s="16">
        <v>72.9</v>
      </c>
      <c r="I212" s="21">
        <v>73.2</v>
      </c>
      <c r="J212" s="16">
        <f t="shared" si="3"/>
        <v>73.05</v>
      </c>
      <c r="K212" s="22">
        <v>2</v>
      </c>
      <c r="L212" s="22"/>
      <c r="M212" s="23"/>
    </row>
    <row r="213" ht="17" customHeight="1" spans="1:13">
      <c r="A213" s="13">
        <v>64</v>
      </c>
      <c r="B213" s="14" t="s">
        <v>544</v>
      </c>
      <c r="C213" s="14" t="s">
        <v>545</v>
      </c>
      <c r="D213" s="13" t="s">
        <v>551</v>
      </c>
      <c r="E213" s="13">
        <v>1</v>
      </c>
      <c r="F213" s="15" t="s">
        <v>552</v>
      </c>
      <c r="G213" s="15" t="s">
        <v>553</v>
      </c>
      <c r="H213" s="16">
        <v>68.9</v>
      </c>
      <c r="I213" s="21">
        <v>77.8</v>
      </c>
      <c r="J213" s="16">
        <f t="shared" ref="J213:J249" si="4">SUM(H213:I213)/2</f>
        <v>73.35</v>
      </c>
      <c r="K213" s="22">
        <v>1</v>
      </c>
      <c r="L213" s="22" t="s">
        <v>17</v>
      </c>
      <c r="M213" s="23"/>
    </row>
    <row r="214" ht="17" customHeight="1" spans="1:13">
      <c r="A214" s="17"/>
      <c r="B214" s="18"/>
      <c r="C214" s="18"/>
      <c r="D214" s="17"/>
      <c r="E214" s="17"/>
      <c r="F214" s="15" t="s">
        <v>554</v>
      </c>
      <c r="G214" s="15" t="s">
        <v>555</v>
      </c>
      <c r="H214" s="16">
        <v>68.5</v>
      </c>
      <c r="I214" s="21">
        <v>75</v>
      </c>
      <c r="J214" s="16">
        <f t="shared" si="4"/>
        <v>71.75</v>
      </c>
      <c r="K214" s="22">
        <v>2</v>
      </c>
      <c r="L214" s="22"/>
      <c r="M214" s="23"/>
    </row>
    <row r="215" ht="17" customHeight="1" spans="1:13">
      <c r="A215" s="17"/>
      <c r="B215" s="18"/>
      <c r="C215" s="18"/>
      <c r="D215" s="17"/>
      <c r="E215" s="17"/>
      <c r="F215" s="15" t="s">
        <v>556</v>
      </c>
      <c r="G215" s="15" t="s">
        <v>557</v>
      </c>
      <c r="H215" s="16">
        <v>67.1</v>
      </c>
      <c r="I215" s="21">
        <v>74.8</v>
      </c>
      <c r="J215" s="16">
        <f t="shared" si="4"/>
        <v>70.95</v>
      </c>
      <c r="K215" s="22">
        <v>3</v>
      </c>
      <c r="L215" s="22"/>
      <c r="M215" s="23"/>
    </row>
    <row r="216" ht="17" customHeight="1" spans="1:13">
      <c r="A216" s="19"/>
      <c r="B216" s="20"/>
      <c r="C216" s="20"/>
      <c r="D216" s="19"/>
      <c r="E216" s="19"/>
      <c r="F216" s="15" t="s">
        <v>558</v>
      </c>
      <c r="G216" s="15" t="s">
        <v>559</v>
      </c>
      <c r="H216" s="16">
        <v>67.1</v>
      </c>
      <c r="I216" s="21">
        <v>74</v>
      </c>
      <c r="J216" s="16">
        <f t="shared" si="4"/>
        <v>70.55</v>
      </c>
      <c r="K216" s="22">
        <v>4</v>
      </c>
      <c r="L216" s="22"/>
      <c r="M216" s="23"/>
    </row>
    <row r="217" ht="17" customHeight="1" spans="1:13">
      <c r="A217" s="13">
        <v>65</v>
      </c>
      <c r="B217" s="14" t="s">
        <v>560</v>
      </c>
      <c r="C217" s="14" t="s">
        <v>561</v>
      </c>
      <c r="D217" s="13" t="s">
        <v>562</v>
      </c>
      <c r="E217" s="13">
        <v>1</v>
      </c>
      <c r="F217" s="15" t="s">
        <v>563</v>
      </c>
      <c r="G217" s="15" t="s">
        <v>564</v>
      </c>
      <c r="H217" s="16">
        <v>67.6</v>
      </c>
      <c r="I217" s="21">
        <v>76</v>
      </c>
      <c r="J217" s="16">
        <f t="shared" si="4"/>
        <v>71.8</v>
      </c>
      <c r="K217" s="22">
        <v>1</v>
      </c>
      <c r="L217" s="22" t="s">
        <v>17</v>
      </c>
      <c r="M217" s="23"/>
    </row>
    <row r="218" ht="17" customHeight="1" spans="1:13">
      <c r="A218" s="17"/>
      <c r="B218" s="18"/>
      <c r="C218" s="18"/>
      <c r="D218" s="17"/>
      <c r="E218" s="17"/>
      <c r="F218" s="15" t="s">
        <v>565</v>
      </c>
      <c r="G218" s="15" t="s">
        <v>566</v>
      </c>
      <c r="H218" s="16">
        <v>69.1</v>
      </c>
      <c r="I218" s="21">
        <v>73.4</v>
      </c>
      <c r="J218" s="16">
        <f t="shared" si="4"/>
        <v>71.25</v>
      </c>
      <c r="K218" s="22">
        <v>2</v>
      </c>
      <c r="L218" s="22"/>
      <c r="M218" s="23"/>
    </row>
    <row r="219" ht="17" customHeight="1" spans="1:13">
      <c r="A219" s="19"/>
      <c r="B219" s="20"/>
      <c r="C219" s="20"/>
      <c r="D219" s="19"/>
      <c r="E219" s="19"/>
      <c r="F219" s="15" t="s">
        <v>567</v>
      </c>
      <c r="G219" s="15" t="s">
        <v>568</v>
      </c>
      <c r="H219" s="16">
        <v>67.6</v>
      </c>
      <c r="I219" s="21">
        <v>74.6</v>
      </c>
      <c r="J219" s="16">
        <f t="shared" si="4"/>
        <v>71.1</v>
      </c>
      <c r="K219" s="22">
        <v>3</v>
      </c>
      <c r="L219" s="22"/>
      <c r="M219" s="23"/>
    </row>
    <row r="220" ht="17" customHeight="1" spans="1:13">
      <c r="A220" s="13">
        <v>66</v>
      </c>
      <c r="B220" s="14" t="s">
        <v>569</v>
      </c>
      <c r="C220" s="14" t="s">
        <v>570</v>
      </c>
      <c r="D220" s="13" t="s">
        <v>571</v>
      </c>
      <c r="E220" s="13">
        <v>1</v>
      </c>
      <c r="F220" s="15" t="s">
        <v>572</v>
      </c>
      <c r="G220" s="15" t="s">
        <v>573</v>
      </c>
      <c r="H220" s="16">
        <v>74</v>
      </c>
      <c r="I220" s="21">
        <v>77</v>
      </c>
      <c r="J220" s="16">
        <f t="shared" si="4"/>
        <v>75.5</v>
      </c>
      <c r="K220" s="22">
        <v>1</v>
      </c>
      <c r="L220" s="22" t="s">
        <v>17</v>
      </c>
      <c r="M220" s="23"/>
    </row>
    <row r="221" ht="17" customHeight="1" spans="1:19">
      <c r="A221" s="17"/>
      <c r="B221" s="18"/>
      <c r="C221" s="18"/>
      <c r="D221" s="17"/>
      <c r="E221" s="17"/>
      <c r="F221" s="15" t="s">
        <v>574</v>
      </c>
      <c r="G221" s="15" t="s">
        <v>575</v>
      </c>
      <c r="H221" s="16">
        <v>69.8</v>
      </c>
      <c r="I221" s="21">
        <v>74.8</v>
      </c>
      <c r="J221" s="16">
        <f t="shared" si="4"/>
        <v>72.3</v>
      </c>
      <c r="K221" s="22">
        <v>2</v>
      </c>
      <c r="L221" s="22"/>
      <c r="M221" s="23"/>
      <c r="S221" s="6"/>
    </row>
    <row r="222" ht="17" customHeight="1" spans="1:13">
      <c r="A222" s="19"/>
      <c r="B222" s="20"/>
      <c r="C222" s="20"/>
      <c r="D222" s="19"/>
      <c r="E222" s="19"/>
      <c r="F222" s="15" t="s">
        <v>576</v>
      </c>
      <c r="G222" s="15" t="s">
        <v>577</v>
      </c>
      <c r="H222" s="16">
        <v>70.5</v>
      </c>
      <c r="I222" s="21">
        <v>73.2</v>
      </c>
      <c r="J222" s="16">
        <f t="shared" si="4"/>
        <v>71.85</v>
      </c>
      <c r="K222" s="22">
        <v>3</v>
      </c>
      <c r="L222" s="22"/>
      <c r="M222" s="23"/>
    </row>
    <row r="223" ht="17" customHeight="1" spans="1:13">
      <c r="A223" s="13">
        <v>67</v>
      </c>
      <c r="B223" s="14" t="s">
        <v>578</v>
      </c>
      <c r="C223" s="14" t="s">
        <v>579</v>
      </c>
      <c r="D223" s="13" t="s">
        <v>580</v>
      </c>
      <c r="E223" s="13">
        <v>1</v>
      </c>
      <c r="F223" s="15" t="s">
        <v>581</v>
      </c>
      <c r="G223" s="15" t="s">
        <v>582</v>
      </c>
      <c r="H223" s="16">
        <v>71.6</v>
      </c>
      <c r="I223" s="21">
        <v>77.8</v>
      </c>
      <c r="J223" s="16">
        <f t="shared" si="4"/>
        <v>74.7</v>
      </c>
      <c r="K223" s="22">
        <v>1</v>
      </c>
      <c r="L223" s="22" t="s">
        <v>17</v>
      </c>
      <c r="M223" s="23"/>
    </row>
    <row r="224" ht="17" customHeight="1" spans="1:13">
      <c r="A224" s="17"/>
      <c r="B224" s="18"/>
      <c r="C224" s="18"/>
      <c r="D224" s="17"/>
      <c r="E224" s="17"/>
      <c r="F224" s="15" t="s">
        <v>583</v>
      </c>
      <c r="G224" s="15" t="s">
        <v>584</v>
      </c>
      <c r="H224" s="16">
        <v>73.2</v>
      </c>
      <c r="I224" s="21">
        <v>76</v>
      </c>
      <c r="J224" s="16">
        <f t="shared" si="4"/>
        <v>74.6</v>
      </c>
      <c r="K224" s="22">
        <v>2</v>
      </c>
      <c r="L224" s="22"/>
      <c r="M224" s="23"/>
    </row>
    <row r="225" ht="17" customHeight="1" spans="1:13">
      <c r="A225" s="13">
        <v>68</v>
      </c>
      <c r="B225" s="14" t="s">
        <v>578</v>
      </c>
      <c r="C225" s="14" t="s">
        <v>585</v>
      </c>
      <c r="D225" s="13" t="s">
        <v>586</v>
      </c>
      <c r="E225" s="13">
        <v>1</v>
      </c>
      <c r="F225" s="15" t="s">
        <v>587</v>
      </c>
      <c r="G225" s="15" t="s">
        <v>588</v>
      </c>
      <c r="H225" s="16">
        <v>71.7</v>
      </c>
      <c r="I225" s="21">
        <v>74.6</v>
      </c>
      <c r="J225" s="16">
        <f t="shared" si="4"/>
        <v>73.15</v>
      </c>
      <c r="K225" s="22">
        <v>1</v>
      </c>
      <c r="L225" s="22" t="s">
        <v>17</v>
      </c>
      <c r="M225" s="23"/>
    </row>
    <row r="226" ht="17" customHeight="1" spans="1:13">
      <c r="A226" s="17"/>
      <c r="B226" s="18"/>
      <c r="C226" s="18"/>
      <c r="D226" s="17"/>
      <c r="E226" s="17"/>
      <c r="F226" s="15" t="s">
        <v>589</v>
      </c>
      <c r="G226" s="15" t="s">
        <v>590</v>
      </c>
      <c r="H226" s="16">
        <v>68.3</v>
      </c>
      <c r="I226" s="21">
        <v>77.7</v>
      </c>
      <c r="J226" s="16">
        <f t="shared" si="4"/>
        <v>73</v>
      </c>
      <c r="K226" s="22">
        <v>2</v>
      </c>
      <c r="L226" s="22"/>
      <c r="M226" s="23"/>
    </row>
    <row r="227" ht="17" customHeight="1" spans="1:13">
      <c r="A227" s="19"/>
      <c r="B227" s="20"/>
      <c r="C227" s="20"/>
      <c r="D227" s="19"/>
      <c r="E227" s="19"/>
      <c r="F227" s="15" t="s">
        <v>591</v>
      </c>
      <c r="G227" s="15" t="s">
        <v>592</v>
      </c>
      <c r="H227" s="16">
        <v>68.2</v>
      </c>
      <c r="I227" s="21">
        <v>74.7</v>
      </c>
      <c r="J227" s="16">
        <f t="shared" si="4"/>
        <v>71.45</v>
      </c>
      <c r="K227" s="22">
        <v>3</v>
      </c>
      <c r="L227" s="22"/>
      <c r="M227" s="23"/>
    </row>
    <row r="228" ht="17" customHeight="1" spans="1:13">
      <c r="A228" s="13">
        <v>69</v>
      </c>
      <c r="B228" s="14" t="s">
        <v>593</v>
      </c>
      <c r="C228" s="14" t="s">
        <v>594</v>
      </c>
      <c r="D228" s="13" t="s">
        <v>595</v>
      </c>
      <c r="E228" s="13">
        <v>1</v>
      </c>
      <c r="F228" s="15" t="s">
        <v>596</v>
      </c>
      <c r="G228" s="15" t="s">
        <v>597</v>
      </c>
      <c r="H228" s="16">
        <v>75.5</v>
      </c>
      <c r="I228" s="21">
        <v>79</v>
      </c>
      <c r="J228" s="16">
        <f t="shared" si="4"/>
        <v>77.25</v>
      </c>
      <c r="K228" s="22">
        <v>1</v>
      </c>
      <c r="L228" s="22" t="s">
        <v>17</v>
      </c>
      <c r="M228" s="23"/>
    </row>
    <row r="229" ht="17" customHeight="1" spans="1:13">
      <c r="A229" s="17"/>
      <c r="B229" s="18"/>
      <c r="C229" s="18"/>
      <c r="D229" s="17"/>
      <c r="E229" s="17"/>
      <c r="F229" s="15" t="s">
        <v>598</v>
      </c>
      <c r="G229" s="15" t="s">
        <v>599</v>
      </c>
      <c r="H229" s="16">
        <v>73.5</v>
      </c>
      <c r="I229" s="21">
        <v>78.6</v>
      </c>
      <c r="J229" s="16">
        <f t="shared" si="4"/>
        <v>76.05</v>
      </c>
      <c r="K229" s="22">
        <v>2</v>
      </c>
      <c r="L229" s="22"/>
      <c r="M229" s="23"/>
    </row>
    <row r="230" ht="17" customHeight="1" spans="1:13">
      <c r="A230" s="19"/>
      <c r="B230" s="20"/>
      <c r="C230" s="20"/>
      <c r="D230" s="19"/>
      <c r="E230" s="19"/>
      <c r="F230" s="15" t="s">
        <v>600</v>
      </c>
      <c r="G230" s="15" t="s">
        <v>601</v>
      </c>
      <c r="H230" s="16">
        <v>74.7</v>
      </c>
      <c r="I230" s="21">
        <v>74.2</v>
      </c>
      <c r="J230" s="16">
        <f t="shared" si="4"/>
        <v>74.45</v>
      </c>
      <c r="K230" s="22">
        <v>3</v>
      </c>
      <c r="L230" s="22"/>
      <c r="M230" s="23"/>
    </row>
    <row r="231" ht="17" customHeight="1" spans="1:13">
      <c r="A231" s="13">
        <v>70</v>
      </c>
      <c r="B231" s="14" t="s">
        <v>593</v>
      </c>
      <c r="C231" s="14" t="s">
        <v>594</v>
      </c>
      <c r="D231" s="13" t="s">
        <v>602</v>
      </c>
      <c r="E231" s="13">
        <v>1</v>
      </c>
      <c r="F231" s="15" t="s">
        <v>603</v>
      </c>
      <c r="G231" s="15" t="s">
        <v>604</v>
      </c>
      <c r="H231" s="16">
        <v>68.3</v>
      </c>
      <c r="I231" s="21">
        <v>74.5</v>
      </c>
      <c r="J231" s="16">
        <f t="shared" si="4"/>
        <v>71.4</v>
      </c>
      <c r="K231" s="22">
        <v>1</v>
      </c>
      <c r="L231" s="22" t="s">
        <v>17</v>
      </c>
      <c r="M231" s="23"/>
    </row>
    <row r="232" ht="17" customHeight="1" spans="1:13">
      <c r="A232" s="17"/>
      <c r="B232" s="18"/>
      <c r="C232" s="18"/>
      <c r="D232" s="17"/>
      <c r="E232" s="17"/>
      <c r="F232" s="15" t="s">
        <v>605</v>
      </c>
      <c r="G232" s="15" t="s">
        <v>185</v>
      </c>
      <c r="H232" s="16">
        <v>67.2</v>
      </c>
      <c r="I232" s="21">
        <v>75.2</v>
      </c>
      <c r="J232" s="16">
        <f t="shared" si="4"/>
        <v>71.2</v>
      </c>
      <c r="K232" s="22">
        <v>2</v>
      </c>
      <c r="L232" s="22"/>
      <c r="M232" s="23"/>
    </row>
    <row r="233" ht="17" customHeight="1" spans="1:13">
      <c r="A233" s="19"/>
      <c r="B233" s="20"/>
      <c r="C233" s="20"/>
      <c r="D233" s="19"/>
      <c r="E233" s="19"/>
      <c r="F233" s="15" t="s">
        <v>606</v>
      </c>
      <c r="G233" s="15" t="s">
        <v>607</v>
      </c>
      <c r="H233" s="16">
        <v>68.4</v>
      </c>
      <c r="I233" s="21">
        <v>71.5</v>
      </c>
      <c r="J233" s="16">
        <f t="shared" si="4"/>
        <v>69.95</v>
      </c>
      <c r="K233" s="22">
        <v>3</v>
      </c>
      <c r="L233" s="22"/>
      <c r="M233" s="23"/>
    </row>
    <row r="234" ht="17" customHeight="1" spans="1:13">
      <c r="A234" s="13">
        <v>71</v>
      </c>
      <c r="B234" s="14" t="s">
        <v>608</v>
      </c>
      <c r="C234" s="14" t="s">
        <v>609</v>
      </c>
      <c r="D234" s="13" t="s">
        <v>610</v>
      </c>
      <c r="E234" s="13">
        <v>1</v>
      </c>
      <c r="F234" s="15" t="s">
        <v>611</v>
      </c>
      <c r="G234" s="15" t="s">
        <v>612</v>
      </c>
      <c r="H234" s="16">
        <v>70.1</v>
      </c>
      <c r="I234" s="21">
        <v>78.7</v>
      </c>
      <c r="J234" s="16">
        <f t="shared" si="4"/>
        <v>74.4</v>
      </c>
      <c r="K234" s="22">
        <v>1</v>
      </c>
      <c r="L234" s="22" t="s">
        <v>17</v>
      </c>
      <c r="M234" s="23"/>
    </row>
    <row r="235" ht="17" customHeight="1" spans="1:13">
      <c r="A235" s="17"/>
      <c r="B235" s="18"/>
      <c r="C235" s="18"/>
      <c r="D235" s="17"/>
      <c r="E235" s="17"/>
      <c r="F235" s="15" t="s">
        <v>613</v>
      </c>
      <c r="G235" s="15" t="s">
        <v>614</v>
      </c>
      <c r="H235" s="16">
        <v>66.5</v>
      </c>
      <c r="I235" s="21">
        <v>78.5</v>
      </c>
      <c r="J235" s="16">
        <f t="shared" si="4"/>
        <v>72.5</v>
      </c>
      <c r="K235" s="22">
        <v>2</v>
      </c>
      <c r="L235" s="22"/>
      <c r="M235" s="23"/>
    </row>
    <row r="236" ht="17" customHeight="1" spans="1:13">
      <c r="A236" s="19"/>
      <c r="B236" s="20"/>
      <c r="C236" s="20"/>
      <c r="D236" s="19"/>
      <c r="E236" s="19"/>
      <c r="F236" s="15" t="s">
        <v>615</v>
      </c>
      <c r="G236" s="15" t="s">
        <v>616</v>
      </c>
      <c r="H236" s="16">
        <v>67</v>
      </c>
      <c r="I236" s="21">
        <v>74.76</v>
      </c>
      <c r="J236" s="16">
        <f t="shared" si="4"/>
        <v>70.88</v>
      </c>
      <c r="K236" s="22">
        <v>3</v>
      </c>
      <c r="L236" s="22"/>
      <c r="M236" s="23"/>
    </row>
    <row r="237" ht="17" customHeight="1" spans="1:13">
      <c r="A237" s="13">
        <v>72</v>
      </c>
      <c r="B237" s="14" t="s">
        <v>617</v>
      </c>
      <c r="C237" s="14" t="s">
        <v>618</v>
      </c>
      <c r="D237" s="13" t="s">
        <v>619</v>
      </c>
      <c r="E237" s="13">
        <v>1</v>
      </c>
      <c r="F237" s="15" t="s">
        <v>620</v>
      </c>
      <c r="G237" s="15" t="s">
        <v>621</v>
      </c>
      <c r="H237" s="16">
        <v>67.6</v>
      </c>
      <c r="I237" s="21">
        <v>76.2</v>
      </c>
      <c r="J237" s="16">
        <f t="shared" si="4"/>
        <v>71.9</v>
      </c>
      <c r="K237" s="22">
        <v>1</v>
      </c>
      <c r="L237" s="22" t="s">
        <v>17</v>
      </c>
      <c r="M237" s="23"/>
    </row>
    <row r="238" ht="17" customHeight="1" spans="1:13">
      <c r="A238" s="17"/>
      <c r="B238" s="18"/>
      <c r="C238" s="18"/>
      <c r="D238" s="17"/>
      <c r="E238" s="17"/>
      <c r="F238" s="15" t="s">
        <v>622</v>
      </c>
      <c r="G238" s="15" t="s">
        <v>623</v>
      </c>
      <c r="H238" s="16">
        <v>67.1</v>
      </c>
      <c r="I238" s="21">
        <v>73.2</v>
      </c>
      <c r="J238" s="16">
        <f t="shared" si="4"/>
        <v>70.15</v>
      </c>
      <c r="K238" s="22">
        <v>2</v>
      </c>
      <c r="L238" s="22"/>
      <c r="M238" s="23"/>
    </row>
    <row r="239" ht="17" customHeight="1" spans="1:13">
      <c r="A239" s="19"/>
      <c r="B239" s="20"/>
      <c r="C239" s="20"/>
      <c r="D239" s="19"/>
      <c r="E239" s="19"/>
      <c r="F239" s="15" t="s">
        <v>624</v>
      </c>
      <c r="G239" s="15" t="s">
        <v>625</v>
      </c>
      <c r="H239" s="16">
        <v>66.9</v>
      </c>
      <c r="I239" s="21">
        <v>73.2</v>
      </c>
      <c r="J239" s="16">
        <f t="shared" si="4"/>
        <v>70.05</v>
      </c>
      <c r="K239" s="22">
        <v>3</v>
      </c>
      <c r="L239" s="22"/>
      <c r="M239" s="23"/>
    </row>
    <row r="240" ht="17" customHeight="1" spans="1:13">
      <c r="A240" s="13">
        <v>73</v>
      </c>
      <c r="B240" s="14" t="s">
        <v>617</v>
      </c>
      <c r="C240" s="14" t="s">
        <v>618</v>
      </c>
      <c r="D240" s="13" t="s">
        <v>626</v>
      </c>
      <c r="E240" s="13">
        <v>1</v>
      </c>
      <c r="F240" s="15" t="s">
        <v>627</v>
      </c>
      <c r="G240" s="15" t="s">
        <v>628</v>
      </c>
      <c r="H240" s="16">
        <v>70.9</v>
      </c>
      <c r="I240" s="21">
        <v>75.8</v>
      </c>
      <c r="J240" s="16">
        <f t="shared" si="4"/>
        <v>73.35</v>
      </c>
      <c r="K240" s="22">
        <v>1</v>
      </c>
      <c r="L240" s="22" t="s">
        <v>17</v>
      </c>
      <c r="M240" s="23"/>
    </row>
    <row r="241" ht="17" customHeight="1" spans="1:13">
      <c r="A241" s="17"/>
      <c r="B241" s="18"/>
      <c r="C241" s="18"/>
      <c r="D241" s="17"/>
      <c r="E241" s="17"/>
      <c r="F241" s="15" t="s">
        <v>629</v>
      </c>
      <c r="G241" s="15" t="s">
        <v>630</v>
      </c>
      <c r="H241" s="16">
        <v>70.3</v>
      </c>
      <c r="I241" s="21">
        <v>76.2</v>
      </c>
      <c r="J241" s="16">
        <f t="shared" si="4"/>
        <v>73.25</v>
      </c>
      <c r="K241" s="22">
        <v>2</v>
      </c>
      <c r="L241" s="22"/>
      <c r="M241" s="23"/>
    </row>
    <row r="242" ht="17" customHeight="1" spans="1:13">
      <c r="A242" s="19"/>
      <c r="B242" s="20"/>
      <c r="C242" s="20"/>
      <c r="D242" s="19"/>
      <c r="E242" s="19"/>
      <c r="F242" s="15" t="s">
        <v>631</v>
      </c>
      <c r="G242" s="15" t="s">
        <v>632</v>
      </c>
      <c r="H242" s="16">
        <v>69.1</v>
      </c>
      <c r="I242" s="21">
        <v>75.8</v>
      </c>
      <c r="J242" s="16">
        <f t="shared" si="4"/>
        <v>72.45</v>
      </c>
      <c r="K242" s="22">
        <v>3</v>
      </c>
      <c r="L242" s="22"/>
      <c r="M242" s="23"/>
    </row>
    <row r="243" ht="17" customHeight="1" spans="1:13">
      <c r="A243" s="13">
        <v>74</v>
      </c>
      <c r="B243" s="14" t="s">
        <v>633</v>
      </c>
      <c r="C243" s="14" t="s">
        <v>634</v>
      </c>
      <c r="D243" s="13" t="s">
        <v>635</v>
      </c>
      <c r="E243" s="13">
        <v>1</v>
      </c>
      <c r="F243" s="15" t="s">
        <v>636</v>
      </c>
      <c r="G243" s="15" t="s">
        <v>637</v>
      </c>
      <c r="H243" s="16">
        <v>71.7</v>
      </c>
      <c r="I243" s="21">
        <v>78.4</v>
      </c>
      <c r="J243" s="16">
        <f t="shared" si="4"/>
        <v>75.05</v>
      </c>
      <c r="K243" s="22">
        <v>1</v>
      </c>
      <c r="L243" s="22" t="s">
        <v>17</v>
      </c>
      <c r="M243" s="23"/>
    </row>
    <row r="244" ht="17" customHeight="1" spans="1:13">
      <c r="A244" s="17"/>
      <c r="B244" s="18"/>
      <c r="C244" s="18"/>
      <c r="D244" s="17"/>
      <c r="E244" s="17"/>
      <c r="F244" s="15" t="s">
        <v>638</v>
      </c>
      <c r="G244" s="15" t="s">
        <v>639</v>
      </c>
      <c r="H244" s="16">
        <v>70</v>
      </c>
      <c r="I244" s="21">
        <v>74.8</v>
      </c>
      <c r="J244" s="16">
        <f t="shared" si="4"/>
        <v>72.4</v>
      </c>
      <c r="K244" s="22">
        <v>2</v>
      </c>
      <c r="L244" s="22"/>
      <c r="M244" s="23"/>
    </row>
    <row r="245" ht="17" customHeight="1" spans="1:13">
      <c r="A245" s="13">
        <v>75</v>
      </c>
      <c r="B245" s="14" t="s">
        <v>633</v>
      </c>
      <c r="C245" s="14" t="s">
        <v>634</v>
      </c>
      <c r="D245" s="13" t="s">
        <v>640</v>
      </c>
      <c r="E245" s="13">
        <v>1</v>
      </c>
      <c r="F245" s="15" t="s">
        <v>641</v>
      </c>
      <c r="G245" s="15" t="s">
        <v>642</v>
      </c>
      <c r="H245" s="16">
        <v>71.4</v>
      </c>
      <c r="I245" s="21">
        <v>77.2</v>
      </c>
      <c r="J245" s="16">
        <f t="shared" si="4"/>
        <v>74.3</v>
      </c>
      <c r="K245" s="22">
        <v>1</v>
      </c>
      <c r="L245" s="22" t="s">
        <v>17</v>
      </c>
      <c r="M245" s="23"/>
    </row>
    <row r="246" ht="17" customHeight="1" spans="1:13">
      <c r="A246" s="17"/>
      <c r="B246" s="18"/>
      <c r="C246" s="18"/>
      <c r="D246" s="17"/>
      <c r="E246" s="17"/>
      <c r="F246" s="15" t="s">
        <v>643</v>
      </c>
      <c r="G246" s="15" t="s">
        <v>644</v>
      </c>
      <c r="H246" s="16">
        <v>68.7</v>
      </c>
      <c r="I246" s="21">
        <v>74.4</v>
      </c>
      <c r="J246" s="16">
        <f t="shared" si="4"/>
        <v>71.55</v>
      </c>
      <c r="K246" s="22">
        <v>2</v>
      </c>
      <c r="L246" s="22"/>
      <c r="M246" s="23"/>
    </row>
    <row r="247" ht="17" customHeight="1" spans="1:13">
      <c r="A247" s="19"/>
      <c r="B247" s="20"/>
      <c r="C247" s="20"/>
      <c r="D247" s="19"/>
      <c r="E247" s="19"/>
      <c r="F247" s="15" t="s">
        <v>645</v>
      </c>
      <c r="G247" s="15" t="s">
        <v>646</v>
      </c>
      <c r="H247" s="16">
        <v>68.1</v>
      </c>
      <c r="I247" s="21">
        <v>71.4</v>
      </c>
      <c r="J247" s="16">
        <f t="shared" si="4"/>
        <v>69.75</v>
      </c>
      <c r="K247" s="22">
        <v>3</v>
      </c>
      <c r="L247" s="22"/>
      <c r="M247" s="23"/>
    </row>
    <row r="248" ht="17" customHeight="1" spans="1:13">
      <c r="A248" s="13">
        <v>76</v>
      </c>
      <c r="B248" s="14" t="s">
        <v>633</v>
      </c>
      <c r="C248" s="14" t="s">
        <v>634</v>
      </c>
      <c r="D248" s="13" t="s">
        <v>647</v>
      </c>
      <c r="E248" s="13">
        <v>1</v>
      </c>
      <c r="F248" s="15" t="s">
        <v>648</v>
      </c>
      <c r="G248" s="15" t="s">
        <v>649</v>
      </c>
      <c r="H248" s="16">
        <v>68.5</v>
      </c>
      <c r="I248" s="21">
        <v>76.4</v>
      </c>
      <c r="J248" s="16">
        <f t="shared" si="4"/>
        <v>72.45</v>
      </c>
      <c r="K248" s="22">
        <v>1</v>
      </c>
      <c r="L248" s="22" t="s">
        <v>17</v>
      </c>
      <c r="M248" s="23"/>
    </row>
    <row r="249" ht="17" customHeight="1" spans="1:13">
      <c r="A249" s="17"/>
      <c r="B249" s="18"/>
      <c r="C249" s="18"/>
      <c r="D249" s="17"/>
      <c r="E249" s="17"/>
      <c r="F249" s="15" t="s">
        <v>650</v>
      </c>
      <c r="G249" s="15" t="s">
        <v>651</v>
      </c>
      <c r="H249" s="16">
        <v>67.6</v>
      </c>
      <c r="I249" s="21">
        <v>74</v>
      </c>
      <c r="J249" s="16">
        <f t="shared" si="4"/>
        <v>70.8</v>
      </c>
      <c r="K249" s="22">
        <v>2</v>
      </c>
      <c r="L249" s="22"/>
      <c r="M249" s="23"/>
    </row>
    <row r="250" ht="17" customHeight="1" spans="1:13">
      <c r="A250" s="13">
        <v>77</v>
      </c>
      <c r="B250" s="14" t="s">
        <v>633</v>
      </c>
      <c r="C250" s="14" t="s">
        <v>634</v>
      </c>
      <c r="D250" s="13" t="s">
        <v>652</v>
      </c>
      <c r="E250" s="13">
        <v>1</v>
      </c>
      <c r="F250" s="15" t="s">
        <v>653</v>
      </c>
      <c r="G250" s="15" t="s">
        <v>654</v>
      </c>
      <c r="H250" s="16">
        <v>69.8</v>
      </c>
      <c r="I250" s="21">
        <v>77.2</v>
      </c>
      <c r="J250" s="16">
        <f t="shared" ref="J250:J285" si="5">SUM(H250:I250)/2</f>
        <v>73.5</v>
      </c>
      <c r="K250" s="22">
        <v>1</v>
      </c>
      <c r="L250" s="22" t="s">
        <v>17</v>
      </c>
      <c r="M250" s="23"/>
    </row>
    <row r="251" ht="17" customHeight="1" spans="1:13">
      <c r="A251" s="17"/>
      <c r="B251" s="18"/>
      <c r="C251" s="18"/>
      <c r="D251" s="17"/>
      <c r="E251" s="17"/>
      <c r="F251" s="15" t="s">
        <v>655</v>
      </c>
      <c r="G251" s="15" t="s">
        <v>656</v>
      </c>
      <c r="H251" s="16">
        <v>69.9</v>
      </c>
      <c r="I251" s="21">
        <v>76</v>
      </c>
      <c r="J251" s="16">
        <f t="shared" si="5"/>
        <v>72.95</v>
      </c>
      <c r="K251" s="22">
        <v>2</v>
      </c>
      <c r="L251" s="22"/>
      <c r="M251" s="23"/>
    </row>
    <row r="252" ht="17" customHeight="1" spans="1:13">
      <c r="A252" s="19"/>
      <c r="B252" s="20"/>
      <c r="C252" s="20"/>
      <c r="D252" s="19"/>
      <c r="E252" s="19"/>
      <c r="F252" s="15" t="s">
        <v>657</v>
      </c>
      <c r="G252" s="15" t="s">
        <v>658</v>
      </c>
      <c r="H252" s="16">
        <v>69.6</v>
      </c>
      <c r="I252" s="21">
        <v>74.8</v>
      </c>
      <c r="J252" s="16">
        <f t="shared" si="5"/>
        <v>72.2</v>
      </c>
      <c r="K252" s="22">
        <v>3</v>
      </c>
      <c r="L252" s="22"/>
      <c r="M252" s="23"/>
    </row>
    <row r="253" ht="17" customHeight="1" spans="1:13">
      <c r="A253" s="13">
        <v>78</v>
      </c>
      <c r="B253" s="14" t="s">
        <v>659</v>
      </c>
      <c r="C253" s="14" t="s">
        <v>660</v>
      </c>
      <c r="D253" s="13" t="s">
        <v>661</v>
      </c>
      <c r="E253" s="13">
        <v>1</v>
      </c>
      <c r="F253" s="15" t="s">
        <v>662</v>
      </c>
      <c r="G253" s="15" t="s">
        <v>663</v>
      </c>
      <c r="H253" s="16">
        <v>72.7</v>
      </c>
      <c r="I253" s="21">
        <v>75.9</v>
      </c>
      <c r="J253" s="16">
        <f t="shared" si="5"/>
        <v>74.3</v>
      </c>
      <c r="K253" s="22">
        <v>1</v>
      </c>
      <c r="L253" s="22" t="s">
        <v>17</v>
      </c>
      <c r="M253" s="23"/>
    </row>
    <row r="254" ht="17" customHeight="1" spans="1:13">
      <c r="A254" s="17"/>
      <c r="B254" s="18"/>
      <c r="C254" s="18"/>
      <c r="D254" s="17"/>
      <c r="E254" s="17"/>
      <c r="F254" s="15" t="s">
        <v>664</v>
      </c>
      <c r="G254" s="15" t="s">
        <v>665</v>
      </c>
      <c r="H254" s="16">
        <v>68.8</v>
      </c>
      <c r="I254" s="21">
        <v>76.4</v>
      </c>
      <c r="J254" s="16">
        <f t="shared" si="5"/>
        <v>72.6</v>
      </c>
      <c r="K254" s="22">
        <v>2</v>
      </c>
      <c r="L254" s="22"/>
      <c r="M254" s="23"/>
    </row>
    <row r="255" ht="17" customHeight="1" spans="1:13">
      <c r="A255" s="19"/>
      <c r="B255" s="20"/>
      <c r="C255" s="20"/>
      <c r="D255" s="19"/>
      <c r="E255" s="19"/>
      <c r="F255" s="15" t="s">
        <v>666</v>
      </c>
      <c r="G255" s="15" t="s">
        <v>667</v>
      </c>
      <c r="H255" s="16">
        <v>69</v>
      </c>
      <c r="I255" s="21">
        <v>73.7</v>
      </c>
      <c r="J255" s="16">
        <f t="shared" si="5"/>
        <v>71.35</v>
      </c>
      <c r="K255" s="22">
        <v>3</v>
      </c>
      <c r="L255" s="22"/>
      <c r="M255" s="23"/>
    </row>
    <row r="256" ht="17" customHeight="1" spans="1:13">
      <c r="A256" s="13">
        <v>79</v>
      </c>
      <c r="B256" s="14" t="s">
        <v>659</v>
      </c>
      <c r="C256" s="14" t="s">
        <v>660</v>
      </c>
      <c r="D256" s="13" t="s">
        <v>668</v>
      </c>
      <c r="E256" s="13">
        <v>1</v>
      </c>
      <c r="F256" s="15" t="s">
        <v>669</v>
      </c>
      <c r="G256" s="15" t="s">
        <v>670</v>
      </c>
      <c r="H256" s="16">
        <v>76</v>
      </c>
      <c r="I256" s="21">
        <v>75.9</v>
      </c>
      <c r="J256" s="16">
        <f t="shared" si="5"/>
        <v>75.95</v>
      </c>
      <c r="K256" s="22">
        <v>1</v>
      </c>
      <c r="L256" s="22" t="s">
        <v>17</v>
      </c>
      <c r="M256" s="23"/>
    </row>
    <row r="257" ht="17" customHeight="1" spans="1:13">
      <c r="A257" s="17"/>
      <c r="B257" s="18"/>
      <c r="C257" s="18"/>
      <c r="D257" s="17"/>
      <c r="E257" s="17"/>
      <c r="F257" s="15" t="s">
        <v>671</v>
      </c>
      <c r="G257" s="15" t="s">
        <v>672</v>
      </c>
      <c r="H257" s="16">
        <v>73.3</v>
      </c>
      <c r="I257" s="21">
        <v>75.8</v>
      </c>
      <c r="J257" s="16">
        <f t="shared" si="5"/>
        <v>74.55</v>
      </c>
      <c r="K257" s="22">
        <v>2</v>
      </c>
      <c r="L257" s="22"/>
      <c r="M257" s="23"/>
    </row>
    <row r="258" ht="17" customHeight="1" spans="1:13">
      <c r="A258" s="19"/>
      <c r="B258" s="20"/>
      <c r="C258" s="20"/>
      <c r="D258" s="19"/>
      <c r="E258" s="19"/>
      <c r="F258" s="15" t="s">
        <v>673</v>
      </c>
      <c r="G258" s="15" t="s">
        <v>674</v>
      </c>
      <c r="H258" s="16">
        <v>70</v>
      </c>
      <c r="I258" s="21">
        <v>74.4</v>
      </c>
      <c r="J258" s="16">
        <f t="shared" si="5"/>
        <v>72.2</v>
      </c>
      <c r="K258" s="22">
        <v>3</v>
      </c>
      <c r="L258" s="22"/>
      <c r="M258" s="23"/>
    </row>
    <row r="259" ht="17" customHeight="1" spans="1:13">
      <c r="A259" s="13">
        <v>80</v>
      </c>
      <c r="B259" s="14" t="s">
        <v>675</v>
      </c>
      <c r="C259" s="14" t="s">
        <v>676</v>
      </c>
      <c r="D259" s="13" t="s">
        <v>677</v>
      </c>
      <c r="E259" s="13">
        <v>1</v>
      </c>
      <c r="F259" s="15" t="s">
        <v>678</v>
      </c>
      <c r="G259" s="15" t="s">
        <v>679</v>
      </c>
      <c r="H259" s="16">
        <v>71</v>
      </c>
      <c r="I259" s="21">
        <v>74.4</v>
      </c>
      <c r="J259" s="16">
        <f t="shared" si="5"/>
        <v>72.7</v>
      </c>
      <c r="K259" s="22">
        <v>1</v>
      </c>
      <c r="L259" s="22" t="s">
        <v>17</v>
      </c>
      <c r="M259" s="23"/>
    </row>
    <row r="260" ht="17" customHeight="1" spans="1:13">
      <c r="A260" s="17"/>
      <c r="B260" s="18"/>
      <c r="C260" s="18"/>
      <c r="D260" s="17"/>
      <c r="E260" s="17"/>
      <c r="F260" s="15" t="s">
        <v>680</v>
      </c>
      <c r="G260" s="15" t="s">
        <v>681</v>
      </c>
      <c r="H260" s="16">
        <v>71</v>
      </c>
      <c r="I260" s="21">
        <v>73.2</v>
      </c>
      <c r="J260" s="16">
        <f t="shared" si="5"/>
        <v>72.1</v>
      </c>
      <c r="K260" s="22">
        <v>2</v>
      </c>
      <c r="L260" s="22"/>
      <c r="M260" s="23"/>
    </row>
    <row r="261" ht="17" customHeight="1" spans="1:13">
      <c r="A261" s="19"/>
      <c r="B261" s="20"/>
      <c r="C261" s="20"/>
      <c r="D261" s="19"/>
      <c r="E261" s="19"/>
      <c r="F261" s="15" t="s">
        <v>682</v>
      </c>
      <c r="G261" s="15" t="s">
        <v>683</v>
      </c>
      <c r="H261" s="16">
        <v>69.6</v>
      </c>
      <c r="I261" s="21">
        <v>74.6</v>
      </c>
      <c r="J261" s="16">
        <f t="shared" si="5"/>
        <v>72.1</v>
      </c>
      <c r="K261" s="22">
        <v>2</v>
      </c>
      <c r="L261" s="22"/>
      <c r="M261" s="25"/>
    </row>
    <row r="262" ht="17" customHeight="1" spans="1:13">
      <c r="A262" s="13">
        <v>81</v>
      </c>
      <c r="B262" s="14" t="s">
        <v>675</v>
      </c>
      <c r="C262" s="14" t="s">
        <v>676</v>
      </c>
      <c r="D262" s="13" t="s">
        <v>684</v>
      </c>
      <c r="E262" s="13">
        <v>1</v>
      </c>
      <c r="F262" s="15" t="s">
        <v>685</v>
      </c>
      <c r="G262" s="15" t="s">
        <v>686</v>
      </c>
      <c r="H262" s="16">
        <v>63.5</v>
      </c>
      <c r="I262" s="21">
        <v>75</v>
      </c>
      <c r="J262" s="16">
        <f t="shared" si="5"/>
        <v>69.25</v>
      </c>
      <c r="K262" s="22">
        <v>1</v>
      </c>
      <c r="L262" s="22" t="s">
        <v>17</v>
      </c>
      <c r="M262" s="23"/>
    </row>
    <row r="263" ht="17" customHeight="1" spans="1:13">
      <c r="A263" s="17"/>
      <c r="B263" s="18"/>
      <c r="C263" s="18"/>
      <c r="D263" s="17"/>
      <c r="E263" s="17"/>
      <c r="F263" s="15" t="s">
        <v>687</v>
      </c>
      <c r="G263" s="15" t="s">
        <v>688</v>
      </c>
      <c r="H263" s="16">
        <v>63.4</v>
      </c>
      <c r="I263" s="21">
        <v>75</v>
      </c>
      <c r="J263" s="16">
        <f t="shared" si="5"/>
        <v>69.2</v>
      </c>
      <c r="K263" s="22">
        <v>2</v>
      </c>
      <c r="L263" s="22"/>
      <c r="M263" s="23"/>
    </row>
    <row r="264" ht="17" customHeight="1" spans="1:13">
      <c r="A264" s="19"/>
      <c r="B264" s="20"/>
      <c r="C264" s="20"/>
      <c r="D264" s="19"/>
      <c r="E264" s="19"/>
      <c r="F264" s="15" t="s">
        <v>689</v>
      </c>
      <c r="G264" s="15" t="s">
        <v>690</v>
      </c>
      <c r="H264" s="16">
        <v>63.7</v>
      </c>
      <c r="I264" s="21">
        <v>74</v>
      </c>
      <c r="J264" s="16">
        <f t="shared" si="5"/>
        <v>68.85</v>
      </c>
      <c r="K264" s="22">
        <v>3</v>
      </c>
      <c r="L264" s="22"/>
      <c r="M264" s="23"/>
    </row>
    <row r="265" ht="17" customHeight="1" spans="1:13">
      <c r="A265" s="13">
        <v>82</v>
      </c>
      <c r="B265" s="14" t="s">
        <v>675</v>
      </c>
      <c r="C265" s="14" t="s">
        <v>676</v>
      </c>
      <c r="D265" s="13" t="s">
        <v>691</v>
      </c>
      <c r="E265" s="13">
        <v>1</v>
      </c>
      <c r="F265" s="15" t="s">
        <v>692</v>
      </c>
      <c r="G265" s="15" t="s">
        <v>693</v>
      </c>
      <c r="H265" s="16">
        <v>74.4</v>
      </c>
      <c r="I265" s="21">
        <v>72.8</v>
      </c>
      <c r="J265" s="16">
        <f t="shared" si="5"/>
        <v>73.6</v>
      </c>
      <c r="K265" s="22">
        <v>1</v>
      </c>
      <c r="L265" s="22" t="s">
        <v>17</v>
      </c>
      <c r="M265" s="23"/>
    </row>
    <row r="266" ht="17" customHeight="1" spans="1:13">
      <c r="A266" s="17"/>
      <c r="B266" s="18"/>
      <c r="C266" s="18"/>
      <c r="D266" s="17"/>
      <c r="E266" s="17"/>
      <c r="F266" s="15" t="s">
        <v>694</v>
      </c>
      <c r="G266" s="15" t="s">
        <v>695</v>
      </c>
      <c r="H266" s="16">
        <v>70.4</v>
      </c>
      <c r="I266" s="21">
        <v>73.6</v>
      </c>
      <c r="J266" s="16">
        <f t="shared" si="5"/>
        <v>72</v>
      </c>
      <c r="K266" s="22">
        <v>2</v>
      </c>
      <c r="L266" s="22"/>
      <c r="M266" s="23"/>
    </row>
    <row r="267" ht="17" customHeight="1" spans="1:13">
      <c r="A267" s="19"/>
      <c r="B267" s="20"/>
      <c r="C267" s="20"/>
      <c r="D267" s="19"/>
      <c r="E267" s="19"/>
      <c r="F267" s="15" t="s">
        <v>696</v>
      </c>
      <c r="G267" s="15" t="s">
        <v>697</v>
      </c>
      <c r="H267" s="16">
        <v>68.2</v>
      </c>
      <c r="I267" s="21">
        <v>74.6</v>
      </c>
      <c r="J267" s="16">
        <f t="shared" si="5"/>
        <v>71.4</v>
      </c>
      <c r="K267" s="22">
        <v>3</v>
      </c>
      <c r="L267" s="22"/>
      <c r="M267" s="23"/>
    </row>
    <row r="268" ht="17" customHeight="1" spans="1:13">
      <c r="A268" s="13">
        <v>83</v>
      </c>
      <c r="B268" s="14" t="s">
        <v>675</v>
      </c>
      <c r="C268" s="14" t="s">
        <v>676</v>
      </c>
      <c r="D268" s="13" t="s">
        <v>698</v>
      </c>
      <c r="E268" s="13">
        <v>1</v>
      </c>
      <c r="F268" s="15" t="s">
        <v>699</v>
      </c>
      <c r="G268" s="15" t="s">
        <v>700</v>
      </c>
      <c r="H268" s="16">
        <v>70.9</v>
      </c>
      <c r="I268" s="21">
        <v>75.4</v>
      </c>
      <c r="J268" s="16">
        <f t="shared" si="5"/>
        <v>73.15</v>
      </c>
      <c r="K268" s="22">
        <v>1</v>
      </c>
      <c r="L268" s="22" t="s">
        <v>17</v>
      </c>
      <c r="M268" s="23"/>
    </row>
    <row r="269" ht="17" customHeight="1" spans="1:13">
      <c r="A269" s="17"/>
      <c r="B269" s="18"/>
      <c r="C269" s="18"/>
      <c r="D269" s="17"/>
      <c r="E269" s="17"/>
      <c r="F269" s="15" t="s">
        <v>701</v>
      </c>
      <c r="G269" s="15" t="s">
        <v>702</v>
      </c>
      <c r="H269" s="16">
        <v>71.4</v>
      </c>
      <c r="I269" s="21">
        <v>74.8</v>
      </c>
      <c r="J269" s="16">
        <f t="shared" si="5"/>
        <v>73.1</v>
      </c>
      <c r="K269" s="22">
        <v>2</v>
      </c>
      <c r="L269" s="22"/>
      <c r="M269" s="23"/>
    </row>
    <row r="270" ht="17" customHeight="1" spans="1:13">
      <c r="A270" s="19"/>
      <c r="B270" s="20"/>
      <c r="C270" s="20"/>
      <c r="D270" s="19"/>
      <c r="E270" s="19"/>
      <c r="F270" s="15" t="s">
        <v>703</v>
      </c>
      <c r="G270" s="15" t="s">
        <v>704</v>
      </c>
      <c r="H270" s="16">
        <v>71.2</v>
      </c>
      <c r="I270" s="21">
        <v>73</v>
      </c>
      <c r="J270" s="16">
        <f t="shared" si="5"/>
        <v>72.1</v>
      </c>
      <c r="K270" s="22">
        <v>3</v>
      </c>
      <c r="L270" s="22"/>
      <c r="M270" s="23"/>
    </row>
    <row r="271" ht="17" customHeight="1" spans="1:13">
      <c r="A271" s="13">
        <v>84</v>
      </c>
      <c r="B271" s="14" t="s">
        <v>705</v>
      </c>
      <c r="C271" s="14" t="s">
        <v>706</v>
      </c>
      <c r="D271" s="13" t="s">
        <v>707</v>
      </c>
      <c r="E271" s="13">
        <v>1</v>
      </c>
      <c r="F271" s="15" t="s">
        <v>708</v>
      </c>
      <c r="G271" s="15" t="s">
        <v>709</v>
      </c>
      <c r="H271" s="16">
        <v>66.4</v>
      </c>
      <c r="I271" s="21">
        <v>76.1</v>
      </c>
      <c r="J271" s="16">
        <f t="shared" si="5"/>
        <v>71.25</v>
      </c>
      <c r="K271" s="22">
        <v>1</v>
      </c>
      <c r="L271" s="22" t="s">
        <v>17</v>
      </c>
      <c r="M271" s="23"/>
    </row>
    <row r="272" ht="17" customHeight="1" spans="1:13">
      <c r="A272" s="17"/>
      <c r="B272" s="18"/>
      <c r="C272" s="18"/>
      <c r="D272" s="17"/>
      <c r="E272" s="17"/>
      <c r="F272" s="15" t="s">
        <v>710</v>
      </c>
      <c r="G272" s="15" t="s">
        <v>711</v>
      </c>
      <c r="H272" s="16">
        <v>66.9</v>
      </c>
      <c r="I272" s="21">
        <v>74.4</v>
      </c>
      <c r="J272" s="16">
        <f t="shared" si="5"/>
        <v>70.65</v>
      </c>
      <c r="K272" s="22">
        <v>2</v>
      </c>
      <c r="L272" s="22"/>
      <c r="M272" s="23"/>
    </row>
    <row r="273" ht="17" customHeight="1" spans="1:13">
      <c r="A273" s="19"/>
      <c r="B273" s="20"/>
      <c r="C273" s="20"/>
      <c r="D273" s="19"/>
      <c r="E273" s="19"/>
      <c r="F273" s="15" t="s">
        <v>712</v>
      </c>
      <c r="G273" s="15" t="s">
        <v>713</v>
      </c>
      <c r="H273" s="16">
        <v>66.2</v>
      </c>
      <c r="I273" s="21">
        <v>72.4</v>
      </c>
      <c r="J273" s="16">
        <f t="shared" si="5"/>
        <v>69.3</v>
      </c>
      <c r="K273" s="22">
        <v>3</v>
      </c>
      <c r="L273" s="22"/>
      <c r="M273" s="23"/>
    </row>
    <row r="274" ht="17" customHeight="1" spans="1:13">
      <c r="A274" s="13">
        <v>85</v>
      </c>
      <c r="B274" s="14" t="s">
        <v>705</v>
      </c>
      <c r="C274" s="14" t="s">
        <v>706</v>
      </c>
      <c r="D274" s="13" t="s">
        <v>714</v>
      </c>
      <c r="E274" s="13">
        <v>1</v>
      </c>
      <c r="F274" s="15" t="s">
        <v>715</v>
      </c>
      <c r="G274" s="15" t="s">
        <v>716</v>
      </c>
      <c r="H274" s="16">
        <v>72.7</v>
      </c>
      <c r="I274" s="21">
        <v>72.2</v>
      </c>
      <c r="J274" s="16">
        <f t="shared" si="5"/>
        <v>72.45</v>
      </c>
      <c r="K274" s="22">
        <v>1</v>
      </c>
      <c r="L274" s="22" t="s">
        <v>17</v>
      </c>
      <c r="M274" s="23"/>
    </row>
    <row r="275" ht="17" customHeight="1" spans="1:13">
      <c r="A275" s="17"/>
      <c r="B275" s="18"/>
      <c r="C275" s="18"/>
      <c r="D275" s="17"/>
      <c r="E275" s="17"/>
      <c r="F275" s="15" t="s">
        <v>717</v>
      </c>
      <c r="G275" s="15" t="s">
        <v>718</v>
      </c>
      <c r="H275" s="16">
        <v>73.6</v>
      </c>
      <c r="I275" s="21">
        <v>67.6</v>
      </c>
      <c r="J275" s="16">
        <f t="shared" si="5"/>
        <v>70.6</v>
      </c>
      <c r="K275" s="22">
        <v>2</v>
      </c>
      <c r="L275" s="22"/>
      <c r="M275" s="23"/>
    </row>
    <row r="276" ht="17" customHeight="1" spans="1:13">
      <c r="A276" s="19"/>
      <c r="B276" s="20"/>
      <c r="C276" s="20"/>
      <c r="D276" s="19"/>
      <c r="E276" s="19"/>
      <c r="F276" s="15" t="s">
        <v>719</v>
      </c>
      <c r="G276" s="15" t="s">
        <v>720</v>
      </c>
      <c r="H276" s="16">
        <v>65.8</v>
      </c>
      <c r="I276" s="21">
        <v>72.4</v>
      </c>
      <c r="J276" s="16">
        <f t="shared" si="5"/>
        <v>69.1</v>
      </c>
      <c r="K276" s="22">
        <v>3</v>
      </c>
      <c r="L276" s="22"/>
      <c r="M276" s="23"/>
    </row>
    <row r="277" ht="17" customHeight="1" spans="1:13">
      <c r="A277" s="13">
        <v>86</v>
      </c>
      <c r="B277" s="14" t="s">
        <v>721</v>
      </c>
      <c r="C277" s="14" t="s">
        <v>722</v>
      </c>
      <c r="D277" s="13" t="s">
        <v>723</v>
      </c>
      <c r="E277" s="13">
        <v>1</v>
      </c>
      <c r="F277" s="15" t="s">
        <v>724</v>
      </c>
      <c r="G277" s="15" t="s">
        <v>725</v>
      </c>
      <c r="H277" s="16">
        <v>68.4</v>
      </c>
      <c r="I277" s="21">
        <v>73.8</v>
      </c>
      <c r="J277" s="16">
        <f t="shared" si="5"/>
        <v>71.1</v>
      </c>
      <c r="K277" s="22">
        <v>1</v>
      </c>
      <c r="L277" s="22" t="s">
        <v>17</v>
      </c>
      <c r="M277" s="23"/>
    </row>
    <row r="278" ht="17" customHeight="1" spans="1:13">
      <c r="A278" s="17"/>
      <c r="B278" s="18"/>
      <c r="C278" s="18"/>
      <c r="D278" s="17"/>
      <c r="E278" s="17"/>
      <c r="F278" s="15" t="s">
        <v>726</v>
      </c>
      <c r="G278" s="15" t="s">
        <v>727</v>
      </c>
      <c r="H278" s="16">
        <v>66.6</v>
      </c>
      <c r="I278" s="21">
        <v>75.6</v>
      </c>
      <c r="J278" s="16">
        <f t="shared" si="5"/>
        <v>71.1</v>
      </c>
      <c r="K278" s="22">
        <v>1</v>
      </c>
      <c r="L278" s="22"/>
      <c r="M278" s="25"/>
    </row>
    <row r="279" ht="17" customHeight="1" spans="1:13">
      <c r="A279" s="19"/>
      <c r="B279" s="20"/>
      <c r="C279" s="20"/>
      <c r="D279" s="19"/>
      <c r="E279" s="19"/>
      <c r="F279" s="15" t="s">
        <v>728</v>
      </c>
      <c r="G279" s="15" t="s">
        <v>729</v>
      </c>
      <c r="H279" s="16">
        <v>64</v>
      </c>
      <c r="I279" s="21">
        <v>74.4</v>
      </c>
      <c r="J279" s="16">
        <f t="shared" si="5"/>
        <v>69.2</v>
      </c>
      <c r="K279" s="22">
        <v>3</v>
      </c>
      <c r="L279" s="22"/>
      <c r="M279" s="23"/>
    </row>
    <row r="280" ht="17" customHeight="1" spans="1:13">
      <c r="A280" s="13">
        <v>87</v>
      </c>
      <c r="B280" s="14" t="s">
        <v>721</v>
      </c>
      <c r="C280" s="14" t="s">
        <v>722</v>
      </c>
      <c r="D280" s="13" t="s">
        <v>730</v>
      </c>
      <c r="E280" s="13">
        <v>1</v>
      </c>
      <c r="F280" s="15" t="s">
        <v>731</v>
      </c>
      <c r="G280" s="15" t="s">
        <v>732</v>
      </c>
      <c r="H280" s="16">
        <v>71.4</v>
      </c>
      <c r="I280" s="21">
        <v>76.2</v>
      </c>
      <c r="J280" s="16">
        <f t="shared" si="5"/>
        <v>73.8</v>
      </c>
      <c r="K280" s="22">
        <v>1</v>
      </c>
      <c r="L280" s="22" t="s">
        <v>17</v>
      </c>
      <c r="M280" s="23"/>
    </row>
    <row r="281" ht="17" customHeight="1" spans="1:13">
      <c r="A281" s="17"/>
      <c r="B281" s="18"/>
      <c r="C281" s="18"/>
      <c r="D281" s="17"/>
      <c r="E281" s="17"/>
      <c r="F281" s="15" t="s">
        <v>733</v>
      </c>
      <c r="G281" s="15" t="s">
        <v>734</v>
      </c>
      <c r="H281" s="16">
        <v>69.6</v>
      </c>
      <c r="I281" s="21">
        <v>74.2</v>
      </c>
      <c r="J281" s="16">
        <f t="shared" si="5"/>
        <v>71.9</v>
      </c>
      <c r="K281" s="22">
        <v>2</v>
      </c>
      <c r="L281" s="22"/>
      <c r="M281" s="23"/>
    </row>
    <row r="282" ht="17" customHeight="1" spans="1:13">
      <c r="A282" s="19"/>
      <c r="B282" s="20"/>
      <c r="C282" s="20"/>
      <c r="D282" s="19"/>
      <c r="E282" s="19"/>
      <c r="F282" s="15" t="s">
        <v>735</v>
      </c>
      <c r="G282" s="15" t="s">
        <v>736</v>
      </c>
      <c r="H282" s="16">
        <v>69.6</v>
      </c>
      <c r="I282" s="21">
        <v>73.8</v>
      </c>
      <c r="J282" s="16">
        <f t="shared" si="5"/>
        <v>71.7</v>
      </c>
      <c r="K282" s="22">
        <v>3</v>
      </c>
      <c r="L282" s="22"/>
      <c r="M282" s="23"/>
    </row>
    <row r="283" ht="17" customHeight="1" spans="1:13">
      <c r="A283" s="13">
        <v>88</v>
      </c>
      <c r="B283" s="14" t="s">
        <v>737</v>
      </c>
      <c r="C283" s="14" t="s">
        <v>738</v>
      </c>
      <c r="D283" s="13" t="s">
        <v>739</v>
      </c>
      <c r="E283" s="13">
        <v>1</v>
      </c>
      <c r="F283" s="15" t="s">
        <v>740</v>
      </c>
      <c r="G283" s="15" t="s">
        <v>741</v>
      </c>
      <c r="H283" s="16">
        <v>68.6</v>
      </c>
      <c r="I283" s="21">
        <v>76.4</v>
      </c>
      <c r="J283" s="16">
        <f t="shared" si="5"/>
        <v>72.5</v>
      </c>
      <c r="K283" s="22">
        <v>1</v>
      </c>
      <c r="L283" s="22" t="s">
        <v>17</v>
      </c>
      <c r="M283" s="23"/>
    </row>
    <row r="284" ht="17" customHeight="1" spans="1:13">
      <c r="A284" s="17"/>
      <c r="B284" s="18"/>
      <c r="C284" s="18"/>
      <c r="D284" s="17"/>
      <c r="E284" s="17"/>
      <c r="F284" s="15" t="s">
        <v>742</v>
      </c>
      <c r="G284" s="15" t="s">
        <v>743</v>
      </c>
      <c r="H284" s="16">
        <v>68.8</v>
      </c>
      <c r="I284" s="21">
        <v>74.46</v>
      </c>
      <c r="J284" s="16">
        <f t="shared" si="5"/>
        <v>71.63</v>
      </c>
      <c r="K284" s="22">
        <v>2</v>
      </c>
      <c r="L284" s="22"/>
      <c r="M284" s="23"/>
    </row>
    <row r="285" ht="17" customHeight="1" spans="1:13">
      <c r="A285" s="19"/>
      <c r="B285" s="20"/>
      <c r="C285" s="20"/>
      <c r="D285" s="19"/>
      <c r="E285" s="19"/>
      <c r="F285" s="15" t="s">
        <v>744</v>
      </c>
      <c r="G285" s="15" t="s">
        <v>745</v>
      </c>
      <c r="H285" s="16">
        <v>67.6</v>
      </c>
      <c r="I285" s="21">
        <v>75.5</v>
      </c>
      <c r="J285" s="16">
        <f t="shared" si="5"/>
        <v>71.55</v>
      </c>
      <c r="K285" s="22">
        <v>3</v>
      </c>
      <c r="L285" s="22"/>
      <c r="M285" s="23"/>
    </row>
    <row r="286" ht="17" customHeight="1" spans="1:13">
      <c r="A286" s="13">
        <v>89</v>
      </c>
      <c r="B286" s="14" t="s">
        <v>737</v>
      </c>
      <c r="C286" s="14" t="s">
        <v>738</v>
      </c>
      <c r="D286" s="13" t="s">
        <v>746</v>
      </c>
      <c r="E286" s="13">
        <v>1</v>
      </c>
      <c r="F286" s="15" t="s">
        <v>747</v>
      </c>
      <c r="G286" s="15" t="s">
        <v>748</v>
      </c>
      <c r="H286" s="16">
        <v>74</v>
      </c>
      <c r="I286" s="21">
        <v>74.8</v>
      </c>
      <c r="J286" s="16">
        <f t="shared" ref="J286:J288" si="6">SUM(H286:I286)/2</f>
        <v>74.4</v>
      </c>
      <c r="K286" s="22">
        <v>1</v>
      </c>
      <c r="L286" s="22" t="s">
        <v>17</v>
      </c>
      <c r="M286" s="23"/>
    </row>
    <row r="287" ht="17" customHeight="1" spans="1:13">
      <c r="A287" s="17"/>
      <c r="B287" s="18"/>
      <c r="C287" s="18"/>
      <c r="D287" s="17"/>
      <c r="E287" s="17"/>
      <c r="F287" s="15" t="s">
        <v>749</v>
      </c>
      <c r="G287" s="15" t="s">
        <v>750</v>
      </c>
      <c r="H287" s="16">
        <v>72.3</v>
      </c>
      <c r="I287" s="21">
        <v>76.1</v>
      </c>
      <c r="J287" s="16">
        <f t="shared" si="6"/>
        <v>74.2</v>
      </c>
      <c r="K287" s="22">
        <v>2</v>
      </c>
      <c r="L287" s="22"/>
      <c r="M287" s="23"/>
    </row>
    <row r="288" ht="17" customHeight="1" spans="1:13">
      <c r="A288" s="19"/>
      <c r="B288" s="20"/>
      <c r="C288" s="20"/>
      <c r="D288" s="19"/>
      <c r="E288" s="19"/>
      <c r="F288" s="15" t="s">
        <v>751</v>
      </c>
      <c r="G288" s="15" t="s">
        <v>752</v>
      </c>
      <c r="H288" s="16">
        <v>68.5</v>
      </c>
      <c r="I288" s="21">
        <v>73.9</v>
      </c>
      <c r="J288" s="16">
        <f t="shared" si="6"/>
        <v>71.2</v>
      </c>
      <c r="K288" s="22">
        <v>3</v>
      </c>
      <c r="L288" s="22"/>
      <c r="M288" s="23"/>
    </row>
  </sheetData>
  <mergeCells count="441">
    <mergeCell ref="A1:L1"/>
    <mergeCell ref="A3:A5"/>
    <mergeCell ref="A6:A8"/>
    <mergeCell ref="A9:A10"/>
    <mergeCell ref="A11:A13"/>
    <mergeCell ref="A14:A19"/>
    <mergeCell ref="A20:A21"/>
    <mergeCell ref="A22:A23"/>
    <mergeCell ref="A24:A29"/>
    <mergeCell ref="A30:A31"/>
    <mergeCell ref="A32:A33"/>
    <mergeCell ref="A34:A37"/>
    <mergeCell ref="A38:A43"/>
    <mergeCell ref="A44:A45"/>
    <mergeCell ref="A46:A48"/>
    <mergeCell ref="A49:A51"/>
    <mergeCell ref="A52:A54"/>
    <mergeCell ref="A55:A60"/>
    <mergeCell ref="A61:A72"/>
    <mergeCell ref="A73:A75"/>
    <mergeCell ref="A76:A78"/>
    <mergeCell ref="A79:A81"/>
    <mergeCell ref="A82:A83"/>
    <mergeCell ref="A84:A85"/>
    <mergeCell ref="A86:A88"/>
    <mergeCell ref="A89:A93"/>
    <mergeCell ref="A94:A95"/>
    <mergeCell ref="A96:A103"/>
    <mergeCell ref="A104:A106"/>
    <mergeCell ref="A107:A109"/>
    <mergeCell ref="A110:A112"/>
    <mergeCell ref="A113:A114"/>
    <mergeCell ref="A115:A117"/>
    <mergeCell ref="A118:A123"/>
    <mergeCell ref="A124:A125"/>
    <mergeCell ref="A126:A129"/>
    <mergeCell ref="A130:A132"/>
    <mergeCell ref="A133:A135"/>
    <mergeCell ref="A136:A141"/>
    <mergeCell ref="A142:A144"/>
    <mergeCell ref="A145:A147"/>
    <mergeCell ref="A148:A152"/>
    <mergeCell ref="A153:A154"/>
    <mergeCell ref="A155:A157"/>
    <mergeCell ref="A158:A160"/>
    <mergeCell ref="A161:A163"/>
    <mergeCell ref="A164:A166"/>
    <mergeCell ref="A167:A169"/>
    <mergeCell ref="A170:A171"/>
    <mergeCell ref="A172:A174"/>
    <mergeCell ref="A175:A177"/>
    <mergeCell ref="A178:A179"/>
    <mergeCell ref="A180:A182"/>
    <mergeCell ref="A183:A184"/>
    <mergeCell ref="A185:A187"/>
    <mergeCell ref="A188:A190"/>
    <mergeCell ref="A191:A196"/>
    <mergeCell ref="A198:A200"/>
    <mergeCell ref="A201:A203"/>
    <mergeCell ref="A204:A205"/>
    <mergeCell ref="A206:A208"/>
    <mergeCell ref="A209:A210"/>
    <mergeCell ref="A211:A212"/>
    <mergeCell ref="A213:A216"/>
    <mergeCell ref="A217:A219"/>
    <mergeCell ref="A220:A222"/>
    <mergeCell ref="A223:A224"/>
    <mergeCell ref="A225:A227"/>
    <mergeCell ref="A228:A230"/>
    <mergeCell ref="A231:A233"/>
    <mergeCell ref="A234:A236"/>
    <mergeCell ref="A237:A239"/>
    <mergeCell ref="A240:A242"/>
    <mergeCell ref="A243:A244"/>
    <mergeCell ref="A245:A247"/>
    <mergeCell ref="A248:A249"/>
    <mergeCell ref="A250:A252"/>
    <mergeCell ref="A253:A255"/>
    <mergeCell ref="A256:A258"/>
    <mergeCell ref="A259:A261"/>
    <mergeCell ref="A262:A264"/>
    <mergeCell ref="A265:A267"/>
    <mergeCell ref="A268:A270"/>
    <mergeCell ref="A271:A273"/>
    <mergeCell ref="A274:A276"/>
    <mergeCell ref="A277:A279"/>
    <mergeCell ref="A280:A282"/>
    <mergeCell ref="A283:A285"/>
    <mergeCell ref="A286:A288"/>
    <mergeCell ref="B3:B5"/>
    <mergeCell ref="B6:B8"/>
    <mergeCell ref="B9:B10"/>
    <mergeCell ref="B11:B13"/>
    <mergeCell ref="B14:B19"/>
    <mergeCell ref="B20:B21"/>
    <mergeCell ref="B22:B23"/>
    <mergeCell ref="B24:B29"/>
    <mergeCell ref="B30:B31"/>
    <mergeCell ref="B32:B33"/>
    <mergeCell ref="B34:B37"/>
    <mergeCell ref="B38:B43"/>
    <mergeCell ref="B44:B45"/>
    <mergeCell ref="B46:B48"/>
    <mergeCell ref="B49:B51"/>
    <mergeCell ref="B52:B54"/>
    <mergeCell ref="B55:B60"/>
    <mergeCell ref="B61:B72"/>
    <mergeCell ref="B73:B75"/>
    <mergeCell ref="B76:B78"/>
    <mergeCell ref="B79:B81"/>
    <mergeCell ref="B82:B83"/>
    <mergeCell ref="B84:B85"/>
    <mergeCell ref="B86:B88"/>
    <mergeCell ref="B89:B93"/>
    <mergeCell ref="B94:B95"/>
    <mergeCell ref="B96:B103"/>
    <mergeCell ref="B104:B106"/>
    <mergeCell ref="B107:B109"/>
    <mergeCell ref="B110:B112"/>
    <mergeCell ref="B113:B114"/>
    <mergeCell ref="B115:B117"/>
    <mergeCell ref="B118:B123"/>
    <mergeCell ref="B124:B125"/>
    <mergeCell ref="B126:B129"/>
    <mergeCell ref="B130:B132"/>
    <mergeCell ref="B133:B135"/>
    <mergeCell ref="B136:B141"/>
    <mergeCell ref="B142:B144"/>
    <mergeCell ref="B145:B147"/>
    <mergeCell ref="B148:B152"/>
    <mergeCell ref="B153:B154"/>
    <mergeCell ref="B155:B157"/>
    <mergeCell ref="B158:B160"/>
    <mergeCell ref="B161:B163"/>
    <mergeCell ref="B164:B166"/>
    <mergeCell ref="B167:B169"/>
    <mergeCell ref="B170:B171"/>
    <mergeCell ref="B172:B174"/>
    <mergeCell ref="B175:B177"/>
    <mergeCell ref="B178:B179"/>
    <mergeCell ref="B180:B182"/>
    <mergeCell ref="B183:B184"/>
    <mergeCell ref="B185:B187"/>
    <mergeCell ref="B188:B190"/>
    <mergeCell ref="B191:B196"/>
    <mergeCell ref="B198:B200"/>
    <mergeCell ref="B201:B203"/>
    <mergeCell ref="B204:B205"/>
    <mergeCell ref="B206:B208"/>
    <mergeCell ref="B209:B210"/>
    <mergeCell ref="B211:B212"/>
    <mergeCell ref="B213:B216"/>
    <mergeCell ref="B217:B219"/>
    <mergeCell ref="B220:B222"/>
    <mergeCell ref="B223:B224"/>
    <mergeCell ref="B225:B227"/>
    <mergeCell ref="B228:B230"/>
    <mergeCell ref="B231:B233"/>
    <mergeCell ref="B234:B236"/>
    <mergeCell ref="B237:B239"/>
    <mergeCell ref="B240:B242"/>
    <mergeCell ref="B243:B244"/>
    <mergeCell ref="B245:B247"/>
    <mergeCell ref="B248:B249"/>
    <mergeCell ref="B250:B252"/>
    <mergeCell ref="B253:B255"/>
    <mergeCell ref="B256:B258"/>
    <mergeCell ref="B259:B261"/>
    <mergeCell ref="B262:B264"/>
    <mergeCell ref="B265:B267"/>
    <mergeCell ref="B268:B270"/>
    <mergeCell ref="B271:B273"/>
    <mergeCell ref="B274:B276"/>
    <mergeCell ref="B277:B279"/>
    <mergeCell ref="B280:B282"/>
    <mergeCell ref="B283:B285"/>
    <mergeCell ref="B286:B288"/>
    <mergeCell ref="C3:C5"/>
    <mergeCell ref="C6:C8"/>
    <mergeCell ref="C9:C10"/>
    <mergeCell ref="C11:C13"/>
    <mergeCell ref="C14:C19"/>
    <mergeCell ref="C20:C21"/>
    <mergeCell ref="C22:C23"/>
    <mergeCell ref="C24:C29"/>
    <mergeCell ref="C30:C31"/>
    <mergeCell ref="C32:C33"/>
    <mergeCell ref="C34:C37"/>
    <mergeCell ref="C38:C43"/>
    <mergeCell ref="C44:C45"/>
    <mergeCell ref="C46:C48"/>
    <mergeCell ref="C49:C51"/>
    <mergeCell ref="C52:C54"/>
    <mergeCell ref="C55:C60"/>
    <mergeCell ref="C61:C72"/>
    <mergeCell ref="C73:C75"/>
    <mergeCell ref="C76:C78"/>
    <mergeCell ref="C79:C81"/>
    <mergeCell ref="C82:C83"/>
    <mergeCell ref="C84:C85"/>
    <mergeCell ref="C86:C88"/>
    <mergeCell ref="C89:C93"/>
    <mergeCell ref="C94:C95"/>
    <mergeCell ref="C96:C103"/>
    <mergeCell ref="C104:C106"/>
    <mergeCell ref="C107:C109"/>
    <mergeCell ref="C110:C112"/>
    <mergeCell ref="C113:C114"/>
    <mergeCell ref="C115:C117"/>
    <mergeCell ref="C118:C123"/>
    <mergeCell ref="C124:C125"/>
    <mergeCell ref="C126:C129"/>
    <mergeCell ref="C130:C132"/>
    <mergeCell ref="C133:C135"/>
    <mergeCell ref="C136:C141"/>
    <mergeCell ref="C142:C144"/>
    <mergeCell ref="C145:C147"/>
    <mergeCell ref="C148:C152"/>
    <mergeCell ref="C153:C154"/>
    <mergeCell ref="C155:C157"/>
    <mergeCell ref="C158:C160"/>
    <mergeCell ref="C161:C163"/>
    <mergeCell ref="C164:C166"/>
    <mergeCell ref="C167:C169"/>
    <mergeCell ref="C170:C171"/>
    <mergeCell ref="C172:C174"/>
    <mergeCell ref="C175:C177"/>
    <mergeCell ref="C178:C179"/>
    <mergeCell ref="C180:C182"/>
    <mergeCell ref="C183:C184"/>
    <mergeCell ref="C185:C187"/>
    <mergeCell ref="C188:C190"/>
    <mergeCell ref="C191:C196"/>
    <mergeCell ref="C198:C200"/>
    <mergeCell ref="C201:C203"/>
    <mergeCell ref="C204:C205"/>
    <mergeCell ref="C206:C208"/>
    <mergeCell ref="C209:C210"/>
    <mergeCell ref="C211:C212"/>
    <mergeCell ref="C213:C216"/>
    <mergeCell ref="C217:C219"/>
    <mergeCell ref="C220:C222"/>
    <mergeCell ref="C223:C224"/>
    <mergeCell ref="C225:C227"/>
    <mergeCell ref="C228:C230"/>
    <mergeCell ref="C231:C233"/>
    <mergeCell ref="C234:C236"/>
    <mergeCell ref="C237:C239"/>
    <mergeCell ref="C240:C242"/>
    <mergeCell ref="C243:C244"/>
    <mergeCell ref="C245:C247"/>
    <mergeCell ref="C248:C249"/>
    <mergeCell ref="C250:C252"/>
    <mergeCell ref="C253:C255"/>
    <mergeCell ref="C256:C258"/>
    <mergeCell ref="C259:C261"/>
    <mergeCell ref="C262:C264"/>
    <mergeCell ref="C265:C267"/>
    <mergeCell ref="C268:C270"/>
    <mergeCell ref="C271:C273"/>
    <mergeCell ref="C274:C276"/>
    <mergeCell ref="C277:C279"/>
    <mergeCell ref="C280:C282"/>
    <mergeCell ref="C283:C285"/>
    <mergeCell ref="C286:C288"/>
    <mergeCell ref="D3:D5"/>
    <mergeCell ref="D6:D8"/>
    <mergeCell ref="D9:D10"/>
    <mergeCell ref="D11:D13"/>
    <mergeCell ref="D14:D19"/>
    <mergeCell ref="D20:D21"/>
    <mergeCell ref="D22:D23"/>
    <mergeCell ref="D24:D29"/>
    <mergeCell ref="D30:D31"/>
    <mergeCell ref="D32:D33"/>
    <mergeCell ref="D34:D37"/>
    <mergeCell ref="D38:D43"/>
    <mergeCell ref="D44:D45"/>
    <mergeCell ref="D46:D48"/>
    <mergeCell ref="D49:D51"/>
    <mergeCell ref="D52:D54"/>
    <mergeCell ref="D55:D60"/>
    <mergeCell ref="D61:D72"/>
    <mergeCell ref="D73:D75"/>
    <mergeCell ref="D76:D78"/>
    <mergeCell ref="D79:D81"/>
    <mergeCell ref="D82:D83"/>
    <mergeCell ref="D84:D85"/>
    <mergeCell ref="D86:D88"/>
    <mergeCell ref="D89:D93"/>
    <mergeCell ref="D94:D95"/>
    <mergeCell ref="D96:D103"/>
    <mergeCell ref="D104:D106"/>
    <mergeCell ref="D107:D109"/>
    <mergeCell ref="D110:D112"/>
    <mergeCell ref="D113:D114"/>
    <mergeCell ref="D115:D117"/>
    <mergeCell ref="D118:D123"/>
    <mergeCell ref="D124:D125"/>
    <mergeCell ref="D126:D129"/>
    <mergeCell ref="D130:D132"/>
    <mergeCell ref="D133:D135"/>
    <mergeCell ref="D136:D141"/>
    <mergeCell ref="D142:D144"/>
    <mergeCell ref="D145:D147"/>
    <mergeCell ref="D148:D152"/>
    <mergeCell ref="D153:D154"/>
    <mergeCell ref="D155:D157"/>
    <mergeCell ref="D158:D160"/>
    <mergeCell ref="D161:D163"/>
    <mergeCell ref="D164:D166"/>
    <mergeCell ref="D167:D169"/>
    <mergeCell ref="D170:D171"/>
    <mergeCell ref="D172:D174"/>
    <mergeCell ref="D175:D177"/>
    <mergeCell ref="D178:D179"/>
    <mergeCell ref="D180:D182"/>
    <mergeCell ref="D183:D184"/>
    <mergeCell ref="D185:D187"/>
    <mergeCell ref="D188:D190"/>
    <mergeCell ref="D191:D196"/>
    <mergeCell ref="D198:D200"/>
    <mergeCell ref="D201:D203"/>
    <mergeCell ref="D204:D205"/>
    <mergeCell ref="D206:D208"/>
    <mergeCell ref="D209:D210"/>
    <mergeCell ref="D211:D212"/>
    <mergeCell ref="D213:D216"/>
    <mergeCell ref="D217:D219"/>
    <mergeCell ref="D220:D222"/>
    <mergeCell ref="D223:D224"/>
    <mergeCell ref="D225:D227"/>
    <mergeCell ref="D228:D230"/>
    <mergeCell ref="D231:D233"/>
    <mergeCell ref="D234:D236"/>
    <mergeCell ref="D237:D239"/>
    <mergeCell ref="D240:D242"/>
    <mergeCell ref="D243:D244"/>
    <mergeCell ref="D245:D247"/>
    <mergeCell ref="D248:D249"/>
    <mergeCell ref="D250:D252"/>
    <mergeCell ref="D253:D255"/>
    <mergeCell ref="D256:D258"/>
    <mergeCell ref="D259:D261"/>
    <mergeCell ref="D262:D264"/>
    <mergeCell ref="D265:D267"/>
    <mergeCell ref="D268:D270"/>
    <mergeCell ref="D271:D273"/>
    <mergeCell ref="D274:D276"/>
    <mergeCell ref="D277:D279"/>
    <mergeCell ref="D280:D282"/>
    <mergeCell ref="D283:D285"/>
    <mergeCell ref="D286:D288"/>
    <mergeCell ref="E3:E5"/>
    <mergeCell ref="E6:E8"/>
    <mergeCell ref="E9:E10"/>
    <mergeCell ref="E11:E13"/>
    <mergeCell ref="E14:E19"/>
    <mergeCell ref="E20:E21"/>
    <mergeCell ref="E22:E23"/>
    <mergeCell ref="E24:E29"/>
    <mergeCell ref="E30:E31"/>
    <mergeCell ref="E32:E33"/>
    <mergeCell ref="E34:E37"/>
    <mergeCell ref="E38:E43"/>
    <mergeCell ref="E44:E45"/>
    <mergeCell ref="E46:E48"/>
    <mergeCell ref="E49:E51"/>
    <mergeCell ref="E52:E54"/>
    <mergeCell ref="E55:E60"/>
    <mergeCell ref="E61:E72"/>
    <mergeCell ref="E73:E75"/>
    <mergeCell ref="E76:E78"/>
    <mergeCell ref="E79:E81"/>
    <mergeCell ref="E82:E83"/>
    <mergeCell ref="E84:E85"/>
    <mergeCell ref="E86:E88"/>
    <mergeCell ref="E89:E93"/>
    <mergeCell ref="E94:E95"/>
    <mergeCell ref="E96:E103"/>
    <mergeCell ref="E104:E106"/>
    <mergeCell ref="E107:E109"/>
    <mergeCell ref="E110:E112"/>
    <mergeCell ref="E113:E114"/>
    <mergeCell ref="E115:E117"/>
    <mergeCell ref="E118:E123"/>
    <mergeCell ref="E124:E125"/>
    <mergeCell ref="E126:E129"/>
    <mergeCell ref="E130:E132"/>
    <mergeCell ref="E133:E135"/>
    <mergeCell ref="E136:E141"/>
    <mergeCell ref="E142:E144"/>
    <mergeCell ref="E145:E147"/>
    <mergeCell ref="E148:E152"/>
    <mergeCell ref="E153:E154"/>
    <mergeCell ref="E155:E157"/>
    <mergeCell ref="E158:E160"/>
    <mergeCell ref="E161:E163"/>
    <mergeCell ref="E164:E166"/>
    <mergeCell ref="E167:E169"/>
    <mergeCell ref="E170:E171"/>
    <mergeCell ref="E172:E174"/>
    <mergeCell ref="E175:E177"/>
    <mergeCell ref="E178:E179"/>
    <mergeCell ref="E180:E182"/>
    <mergeCell ref="E183:E184"/>
    <mergeCell ref="E185:E187"/>
    <mergeCell ref="E188:E190"/>
    <mergeCell ref="E191:E196"/>
    <mergeCell ref="E198:E200"/>
    <mergeCell ref="E201:E203"/>
    <mergeCell ref="E204:E205"/>
    <mergeCell ref="E206:E208"/>
    <mergeCell ref="E209:E210"/>
    <mergeCell ref="E211:E212"/>
    <mergeCell ref="E213:E216"/>
    <mergeCell ref="E217:E219"/>
    <mergeCell ref="E220:E222"/>
    <mergeCell ref="E223:E224"/>
    <mergeCell ref="E225:E227"/>
    <mergeCell ref="E228:E230"/>
    <mergeCell ref="E231:E233"/>
    <mergeCell ref="E234:E236"/>
    <mergeCell ref="E237:E239"/>
    <mergeCell ref="E240:E242"/>
    <mergeCell ref="E243:E244"/>
    <mergeCell ref="E245:E247"/>
    <mergeCell ref="E248:E249"/>
    <mergeCell ref="E250:E252"/>
    <mergeCell ref="E253:E255"/>
    <mergeCell ref="E256:E258"/>
    <mergeCell ref="E259:E261"/>
    <mergeCell ref="E262:E264"/>
    <mergeCell ref="E265:E267"/>
    <mergeCell ref="E268:E270"/>
    <mergeCell ref="E271:E273"/>
    <mergeCell ref="E274:E276"/>
    <mergeCell ref="E277:E279"/>
    <mergeCell ref="E280:E282"/>
    <mergeCell ref="E283:E285"/>
    <mergeCell ref="E286:E288"/>
  </mergeCells>
  <conditionalFormatting sqref="H3">
    <cfRule type="cellIs" dxfId="0" priority="323" operator="lessThan">
      <formula>50</formula>
    </cfRule>
  </conditionalFormatting>
  <conditionalFormatting sqref="H4">
    <cfRule type="cellIs" dxfId="0" priority="321" operator="lessThan">
      <formula>50</formula>
    </cfRule>
  </conditionalFormatting>
  <conditionalFormatting sqref="H5">
    <cfRule type="cellIs" dxfId="0" priority="322" operator="lessThan">
      <formula>50</formula>
    </cfRule>
  </conditionalFormatting>
  <conditionalFormatting sqref="H6">
    <cfRule type="cellIs" dxfId="0" priority="320" operator="lessThan">
      <formula>50</formula>
    </cfRule>
  </conditionalFormatting>
  <conditionalFormatting sqref="H7">
    <cfRule type="cellIs" dxfId="0" priority="319" operator="lessThan">
      <formula>50</formula>
    </cfRule>
  </conditionalFormatting>
  <conditionalFormatting sqref="H8">
    <cfRule type="cellIs" dxfId="0" priority="318" operator="lessThan">
      <formula>50</formula>
    </cfRule>
  </conditionalFormatting>
  <conditionalFormatting sqref="H9">
    <cfRule type="cellIs" dxfId="0" priority="317" operator="lessThan">
      <formula>50</formula>
    </cfRule>
  </conditionalFormatting>
  <conditionalFormatting sqref="H10">
    <cfRule type="cellIs" dxfId="0" priority="316" operator="lessThan">
      <formula>50</formula>
    </cfRule>
  </conditionalFormatting>
  <conditionalFormatting sqref="H11">
    <cfRule type="cellIs" dxfId="0" priority="313" operator="lessThan">
      <formula>50</formula>
    </cfRule>
  </conditionalFormatting>
  <conditionalFormatting sqref="H12">
    <cfRule type="cellIs" dxfId="0" priority="314" operator="lessThan">
      <formula>50</formula>
    </cfRule>
  </conditionalFormatting>
  <conditionalFormatting sqref="H13">
    <cfRule type="cellIs" dxfId="0" priority="312" operator="lessThan">
      <formula>50</formula>
    </cfRule>
  </conditionalFormatting>
  <conditionalFormatting sqref="H14">
    <cfRule type="cellIs" dxfId="0" priority="310" operator="lessThan">
      <formula>50</formula>
    </cfRule>
  </conditionalFormatting>
  <conditionalFormatting sqref="H15">
    <cfRule type="cellIs" dxfId="0" priority="311" operator="lessThan">
      <formula>50</formula>
    </cfRule>
  </conditionalFormatting>
  <conditionalFormatting sqref="H16">
    <cfRule type="cellIs" dxfId="0" priority="309" operator="lessThan">
      <formula>50</formula>
    </cfRule>
  </conditionalFormatting>
  <conditionalFormatting sqref="H17">
    <cfRule type="cellIs" dxfId="0" priority="307" operator="lessThan">
      <formula>50</formula>
    </cfRule>
  </conditionalFormatting>
  <conditionalFormatting sqref="H18">
    <cfRule type="cellIs" dxfId="0" priority="306" operator="lessThan">
      <formula>50</formula>
    </cfRule>
  </conditionalFormatting>
  <conditionalFormatting sqref="H19">
    <cfRule type="cellIs" dxfId="0" priority="308" operator="lessThan">
      <formula>50</formula>
    </cfRule>
  </conditionalFormatting>
  <conditionalFormatting sqref="H20">
    <cfRule type="cellIs" dxfId="0" priority="305" operator="lessThan">
      <formula>50</formula>
    </cfRule>
  </conditionalFormatting>
  <conditionalFormatting sqref="H21">
    <cfRule type="cellIs" dxfId="0" priority="304" operator="lessThan">
      <formula>50</formula>
    </cfRule>
  </conditionalFormatting>
  <conditionalFormatting sqref="H22">
    <cfRule type="cellIs" dxfId="0" priority="302" operator="lessThan">
      <formula>50</formula>
    </cfRule>
  </conditionalFormatting>
  <conditionalFormatting sqref="H23">
    <cfRule type="cellIs" dxfId="0" priority="300" operator="lessThan">
      <formula>50</formula>
    </cfRule>
  </conditionalFormatting>
  <conditionalFormatting sqref="H24">
    <cfRule type="cellIs" dxfId="0" priority="299" operator="lessThan">
      <formula>50</formula>
    </cfRule>
  </conditionalFormatting>
  <conditionalFormatting sqref="H25">
    <cfRule type="cellIs" dxfId="0" priority="297" operator="lessThan">
      <formula>50</formula>
    </cfRule>
  </conditionalFormatting>
  <conditionalFormatting sqref="H26">
    <cfRule type="cellIs" dxfId="0" priority="296" operator="lessThan">
      <formula>50</formula>
    </cfRule>
  </conditionalFormatting>
  <conditionalFormatting sqref="H27">
    <cfRule type="cellIs" dxfId="0" priority="295" operator="lessThan">
      <formula>50</formula>
    </cfRule>
  </conditionalFormatting>
  <conditionalFormatting sqref="H28">
    <cfRule type="cellIs" dxfId="0" priority="298" operator="lessThan">
      <formula>50</formula>
    </cfRule>
  </conditionalFormatting>
  <conditionalFormatting sqref="H29">
    <cfRule type="cellIs" dxfId="0" priority="294" operator="lessThan">
      <formula>50</formula>
    </cfRule>
  </conditionalFormatting>
  <conditionalFormatting sqref="H30">
    <cfRule type="cellIs" dxfId="0" priority="293" operator="lessThan">
      <formula>50</formula>
    </cfRule>
  </conditionalFormatting>
  <conditionalFormatting sqref="H31">
    <cfRule type="cellIs" dxfId="0" priority="292" operator="lessThan">
      <formula>50</formula>
    </cfRule>
  </conditionalFormatting>
  <conditionalFormatting sqref="H32">
    <cfRule type="cellIs" dxfId="0" priority="290" operator="lessThan">
      <formula>50</formula>
    </cfRule>
  </conditionalFormatting>
  <conditionalFormatting sqref="H33">
    <cfRule type="cellIs" dxfId="0" priority="289" operator="lessThan">
      <formula>50</formula>
    </cfRule>
  </conditionalFormatting>
  <conditionalFormatting sqref="H34">
    <cfRule type="cellIs" dxfId="0" priority="287" operator="lessThan">
      <formula>50</formula>
    </cfRule>
  </conditionalFormatting>
  <conditionalFormatting sqref="H35">
    <cfRule type="cellIs" dxfId="0" priority="286" operator="lessThan">
      <formula>50</formula>
    </cfRule>
  </conditionalFormatting>
  <conditionalFormatting sqref="H36">
    <cfRule type="cellIs" dxfId="0" priority="284" operator="lessThan">
      <formula>50</formula>
    </cfRule>
  </conditionalFormatting>
  <conditionalFormatting sqref="H37">
    <cfRule type="cellIs" dxfId="0" priority="285" operator="lessThan">
      <formula>50</formula>
    </cfRule>
  </conditionalFormatting>
  <conditionalFormatting sqref="H38">
    <cfRule type="cellIs" dxfId="0" priority="283" operator="lessThan">
      <formula>50</formula>
    </cfRule>
  </conditionalFormatting>
  <conditionalFormatting sqref="H39">
    <cfRule type="cellIs" dxfId="0" priority="282" operator="lessThan">
      <formula>50</formula>
    </cfRule>
  </conditionalFormatting>
  <conditionalFormatting sqref="H40">
    <cfRule type="cellIs" dxfId="0" priority="281" operator="lessThan">
      <formula>50</formula>
    </cfRule>
  </conditionalFormatting>
  <conditionalFormatting sqref="H41">
    <cfRule type="cellIs" dxfId="0" priority="278" operator="lessThan">
      <formula>50</formula>
    </cfRule>
  </conditionalFormatting>
  <conditionalFormatting sqref="H42">
    <cfRule type="cellIs" dxfId="0" priority="280" operator="lessThan">
      <formula>50</formula>
    </cfRule>
  </conditionalFormatting>
  <conditionalFormatting sqref="H43">
    <cfRule type="cellIs" dxfId="0" priority="279" operator="lessThan">
      <formula>50</formula>
    </cfRule>
  </conditionalFormatting>
  <conditionalFormatting sqref="H44">
    <cfRule type="cellIs" dxfId="0" priority="275" operator="lessThan">
      <formula>50</formula>
    </cfRule>
  </conditionalFormatting>
  <conditionalFormatting sqref="H45">
    <cfRule type="cellIs" dxfId="0" priority="276" operator="lessThan">
      <formula>50</formula>
    </cfRule>
  </conditionalFormatting>
  <conditionalFormatting sqref="H46">
    <cfRule type="cellIs" dxfId="0" priority="272" operator="lessThan">
      <formula>50</formula>
    </cfRule>
  </conditionalFormatting>
  <conditionalFormatting sqref="H47">
    <cfRule type="cellIs" dxfId="0" priority="274" operator="lessThan">
      <formula>50</formula>
    </cfRule>
  </conditionalFormatting>
  <conditionalFormatting sqref="H48">
    <cfRule type="cellIs" dxfId="0" priority="273" operator="lessThan">
      <formula>50</formula>
    </cfRule>
  </conditionalFormatting>
  <conditionalFormatting sqref="H49">
    <cfRule type="cellIs" dxfId="0" priority="270" operator="lessThan">
      <formula>50</formula>
    </cfRule>
  </conditionalFormatting>
  <conditionalFormatting sqref="H50">
    <cfRule type="cellIs" dxfId="0" priority="271" operator="lessThan">
      <formula>50</formula>
    </cfRule>
  </conditionalFormatting>
  <conditionalFormatting sqref="H51">
    <cfRule type="cellIs" dxfId="0" priority="269" operator="lessThan">
      <formula>50</formula>
    </cfRule>
  </conditionalFormatting>
  <conditionalFormatting sqref="H52">
    <cfRule type="cellIs" dxfId="0" priority="268" operator="lessThan">
      <formula>50</formula>
    </cfRule>
  </conditionalFormatting>
  <conditionalFormatting sqref="H53">
    <cfRule type="cellIs" dxfId="0" priority="266" operator="lessThan">
      <formula>50</formula>
    </cfRule>
  </conditionalFormatting>
  <conditionalFormatting sqref="H54">
    <cfRule type="cellIs" dxfId="0" priority="267" operator="lessThan">
      <formula>50</formula>
    </cfRule>
  </conditionalFormatting>
  <conditionalFormatting sqref="H55">
    <cfRule type="cellIs" dxfId="0" priority="265" operator="lessThan">
      <formula>50</formula>
    </cfRule>
  </conditionalFormatting>
  <conditionalFormatting sqref="H56">
    <cfRule type="cellIs" dxfId="0" priority="264" operator="lessThan">
      <formula>50</formula>
    </cfRule>
  </conditionalFormatting>
  <conditionalFormatting sqref="H57">
    <cfRule type="cellIs" dxfId="0" priority="258" operator="lessThan">
      <formula>50</formula>
    </cfRule>
  </conditionalFormatting>
  <conditionalFormatting sqref="H58">
    <cfRule type="cellIs" dxfId="0" priority="262" operator="lessThan">
      <formula>50</formula>
    </cfRule>
  </conditionalFormatting>
  <conditionalFormatting sqref="H59">
    <cfRule type="cellIs" dxfId="0" priority="263" operator="lessThan">
      <formula>50</formula>
    </cfRule>
  </conditionalFormatting>
  <conditionalFormatting sqref="H60">
    <cfRule type="cellIs" dxfId="0" priority="257" operator="lessThan">
      <formula>50</formula>
    </cfRule>
  </conditionalFormatting>
  <conditionalFormatting sqref="H61">
    <cfRule type="cellIs" dxfId="0" priority="256" operator="lessThan">
      <formula>50</formula>
    </cfRule>
  </conditionalFormatting>
  <conditionalFormatting sqref="H62">
    <cfRule type="cellIs" dxfId="0" priority="255" operator="lessThan">
      <formula>50</formula>
    </cfRule>
  </conditionalFormatting>
  <conditionalFormatting sqref="H63">
    <cfRule type="cellIs" dxfId="0" priority="253" operator="lessThan">
      <formula>50</formula>
    </cfRule>
  </conditionalFormatting>
  <conditionalFormatting sqref="H64">
    <cfRule type="cellIs" dxfId="0" priority="252" operator="lessThan">
      <formula>50</formula>
    </cfRule>
  </conditionalFormatting>
  <conditionalFormatting sqref="H65">
    <cfRule type="cellIs" dxfId="0" priority="246" operator="lessThan">
      <formula>50</formula>
    </cfRule>
  </conditionalFormatting>
  <conditionalFormatting sqref="H66">
    <cfRule type="cellIs" dxfId="0" priority="254" operator="lessThan">
      <formula>50</formula>
    </cfRule>
  </conditionalFormatting>
  <conditionalFormatting sqref="H67">
    <cfRule type="cellIs" dxfId="0" priority="245" operator="lessThan">
      <formula>50</formula>
    </cfRule>
  </conditionalFormatting>
  <conditionalFormatting sqref="H68">
    <cfRule type="cellIs" dxfId="0" priority="251" operator="lessThan">
      <formula>50</formula>
    </cfRule>
  </conditionalFormatting>
  <conditionalFormatting sqref="H69">
    <cfRule type="cellIs" dxfId="0" priority="249" operator="lessThan">
      <formula>50</formula>
    </cfRule>
  </conditionalFormatting>
  <conditionalFormatting sqref="H70">
    <cfRule type="cellIs" dxfId="0" priority="248" operator="lessThan">
      <formula>50</formula>
    </cfRule>
  </conditionalFormatting>
  <conditionalFormatting sqref="H71">
    <cfRule type="cellIs" dxfId="0" priority="247" operator="lessThan">
      <formula>50</formula>
    </cfRule>
  </conditionalFormatting>
  <conditionalFormatting sqref="H72">
    <cfRule type="cellIs" dxfId="0" priority="250" operator="lessThan">
      <formula>50</formula>
    </cfRule>
  </conditionalFormatting>
  <conditionalFormatting sqref="H73">
    <cfRule type="cellIs" dxfId="0" priority="244" operator="lessThan">
      <formula>50</formula>
    </cfRule>
  </conditionalFormatting>
  <conditionalFormatting sqref="H74">
    <cfRule type="cellIs" dxfId="0" priority="243" operator="lessThan">
      <formula>50</formula>
    </cfRule>
  </conditionalFormatting>
  <conditionalFormatting sqref="H75">
    <cfRule type="cellIs" dxfId="0" priority="242" operator="lessThan">
      <formula>50</formula>
    </cfRule>
  </conditionalFormatting>
  <conditionalFormatting sqref="H76">
    <cfRule type="cellIs" dxfId="0" priority="240" operator="lessThan">
      <formula>50</formula>
    </cfRule>
  </conditionalFormatting>
  <conditionalFormatting sqref="H77">
    <cfRule type="cellIs" dxfId="0" priority="241" operator="lessThan">
      <formula>50</formula>
    </cfRule>
  </conditionalFormatting>
  <conditionalFormatting sqref="H78">
    <cfRule type="cellIs" dxfId="0" priority="239" operator="lessThan">
      <formula>50</formula>
    </cfRule>
  </conditionalFormatting>
  <conditionalFormatting sqref="H79">
    <cfRule type="cellIs" dxfId="0" priority="236" operator="lessThan">
      <formula>50</formula>
    </cfRule>
  </conditionalFormatting>
  <conditionalFormatting sqref="H80">
    <cfRule type="cellIs" dxfId="0" priority="237" operator="lessThan">
      <formula>50</formula>
    </cfRule>
  </conditionalFormatting>
  <conditionalFormatting sqref="H81">
    <cfRule type="cellIs" dxfId="0" priority="238" operator="lessThan">
      <formula>50</formula>
    </cfRule>
  </conditionalFormatting>
  <conditionalFormatting sqref="H82">
    <cfRule type="cellIs" dxfId="0" priority="235" operator="lessThan">
      <formula>50</formula>
    </cfRule>
  </conditionalFormatting>
  <conditionalFormatting sqref="H83">
    <cfRule type="cellIs" dxfId="0" priority="234" operator="lessThan">
      <formula>50</formula>
    </cfRule>
  </conditionalFormatting>
  <conditionalFormatting sqref="H84">
    <cfRule type="cellIs" dxfId="0" priority="231" operator="lessThan">
      <formula>50</formula>
    </cfRule>
  </conditionalFormatting>
  <conditionalFormatting sqref="H85">
    <cfRule type="cellIs" dxfId="0" priority="232" operator="lessThan">
      <formula>50</formula>
    </cfRule>
  </conditionalFormatting>
  <conditionalFormatting sqref="H86">
    <cfRule type="cellIs" dxfId="0" priority="229" operator="lessThan">
      <formula>50</formula>
    </cfRule>
  </conditionalFormatting>
  <conditionalFormatting sqref="H87">
    <cfRule type="cellIs" dxfId="0" priority="227" operator="lessThan">
      <formula>50</formula>
    </cfRule>
  </conditionalFormatting>
  <conditionalFormatting sqref="H88">
    <cfRule type="cellIs" dxfId="0" priority="228" operator="lessThan">
      <formula>50</formula>
    </cfRule>
  </conditionalFormatting>
  <conditionalFormatting sqref="H89">
    <cfRule type="cellIs" dxfId="0" priority="224" operator="lessThan">
      <formula>50</formula>
    </cfRule>
  </conditionalFormatting>
  <conditionalFormatting sqref="H90">
    <cfRule type="cellIs" dxfId="0" priority="226" operator="lessThan">
      <formula>50</formula>
    </cfRule>
  </conditionalFormatting>
  <conditionalFormatting sqref="H91">
    <cfRule type="cellIs" dxfId="0" priority="225" operator="lessThan">
      <formula>50</formula>
    </cfRule>
  </conditionalFormatting>
  <conditionalFormatting sqref="H92">
    <cfRule type="cellIs" dxfId="0" priority="223" operator="lessThan">
      <formula>50</formula>
    </cfRule>
  </conditionalFormatting>
  <conditionalFormatting sqref="H93">
    <cfRule type="cellIs" dxfId="0" priority="222" operator="lessThan">
      <formula>50</formula>
    </cfRule>
  </conditionalFormatting>
  <conditionalFormatting sqref="H94">
    <cfRule type="cellIs" dxfId="0" priority="219" operator="lessThan">
      <formula>50</formula>
    </cfRule>
  </conditionalFormatting>
  <conditionalFormatting sqref="H95">
    <cfRule type="cellIs" dxfId="0" priority="220" operator="lessThan">
      <formula>50</formula>
    </cfRule>
  </conditionalFormatting>
  <conditionalFormatting sqref="H96">
    <cfRule type="cellIs" dxfId="0" priority="214" operator="lessThan">
      <formula>50</formula>
    </cfRule>
  </conditionalFormatting>
  <conditionalFormatting sqref="H97">
    <cfRule type="cellIs" dxfId="0" priority="209" operator="lessThan">
      <formula>50</formula>
    </cfRule>
  </conditionalFormatting>
  <conditionalFormatting sqref="H98">
    <cfRule type="cellIs" dxfId="0" priority="215" operator="lessThan">
      <formula>50</formula>
    </cfRule>
  </conditionalFormatting>
  <conditionalFormatting sqref="H99">
    <cfRule type="cellIs" dxfId="0" priority="216" operator="lessThan">
      <formula>50</formula>
    </cfRule>
  </conditionalFormatting>
  <conditionalFormatting sqref="H100">
    <cfRule type="cellIs" dxfId="0" priority="211" operator="lessThan">
      <formula>50</formula>
    </cfRule>
  </conditionalFormatting>
  <conditionalFormatting sqref="H101">
    <cfRule type="cellIs" dxfId="0" priority="213" operator="lessThan">
      <formula>50</formula>
    </cfRule>
  </conditionalFormatting>
  <conditionalFormatting sqref="H102">
    <cfRule type="cellIs" dxfId="0" priority="212" operator="lessThan">
      <formula>50</formula>
    </cfRule>
  </conditionalFormatting>
  <conditionalFormatting sqref="H103">
    <cfRule type="cellIs" dxfId="0" priority="210" operator="lessThan">
      <formula>50</formula>
    </cfRule>
  </conditionalFormatting>
  <conditionalFormatting sqref="H104">
    <cfRule type="cellIs" dxfId="0" priority="207" operator="lessThan">
      <formula>50</formula>
    </cfRule>
  </conditionalFormatting>
  <conditionalFormatting sqref="H105">
    <cfRule type="cellIs" dxfId="0" priority="208" operator="lessThan">
      <formula>50</formula>
    </cfRule>
  </conditionalFormatting>
  <conditionalFormatting sqref="H106">
    <cfRule type="cellIs" dxfId="0" priority="206" operator="lessThan">
      <formula>50</formula>
    </cfRule>
  </conditionalFormatting>
  <conditionalFormatting sqref="H107">
    <cfRule type="cellIs" dxfId="0" priority="205" operator="lessThan">
      <formula>50</formula>
    </cfRule>
  </conditionalFormatting>
  <conditionalFormatting sqref="H108">
    <cfRule type="cellIs" dxfId="0" priority="203" operator="lessThan">
      <formula>50</formula>
    </cfRule>
  </conditionalFormatting>
  <conditionalFormatting sqref="H109">
    <cfRule type="cellIs" dxfId="0" priority="204" operator="lessThan">
      <formula>50</formula>
    </cfRule>
  </conditionalFormatting>
  <conditionalFormatting sqref="H110">
    <cfRule type="cellIs" dxfId="0" priority="202" operator="lessThan">
      <formula>50</formula>
    </cfRule>
  </conditionalFormatting>
  <conditionalFormatting sqref="H111">
    <cfRule type="cellIs" dxfId="0" priority="200" operator="lessThan">
      <formula>50</formula>
    </cfRule>
  </conditionalFormatting>
  <conditionalFormatting sqref="H112">
    <cfRule type="cellIs" dxfId="0" priority="201" operator="lessThan">
      <formula>50</formula>
    </cfRule>
  </conditionalFormatting>
  <conditionalFormatting sqref="H113">
    <cfRule type="cellIs" dxfId="0" priority="199" operator="lessThan">
      <formula>50</formula>
    </cfRule>
  </conditionalFormatting>
  <conditionalFormatting sqref="H114">
    <cfRule type="cellIs" dxfId="0" priority="198" operator="lessThan">
      <formula>50</formula>
    </cfRule>
  </conditionalFormatting>
  <conditionalFormatting sqref="H115">
    <cfRule type="cellIs" dxfId="0" priority="196" operator="lessThan">
      <formula>50</formula>
    </cfRule>
  </conditionalFormatting>
  <conditionalFormatting sqref="H116">
    <cfRule type="cellIs" dxfId="0" priority="194" operator="lessThan">
      <formula>50</formula>
    </cfRule>
  </conditionalFormatting>
  <conditionalFormatting sqref="H117">
    <cfRule type="cellIs" dxfId="0" priority="195" operator="lessThan">
      <formula>50</formula>
    </cfRule>
  </conditionalFormatting>
  <conditionalFormatting sqref="H118">
    <cfRule type="cellIs" dxfId="0" priority="193" operator="lessThan">
      <formula>50</formula>
    </cfRule>
  </conditionalFormatting>
  <conditionalFormatting sqref="H119">
    <cfRule type="cellIs" dxfId="0" priority="192" operator="lessThan">
      <formula>50</formula>
    </cfRule>
  </conditionalFormatting>
  <conditionalFormatting sqref="H120">
    <cfRule type="cellIs" dxfId="0" priority="190" operator="lessThan">
      <formula>50</formula>
    </cfRule>
  </conditionalFormatting>
  <conditionalFormatting sqref="H121">
    <cfRule type="cellIs" dxfId="0" priority="189" operator="lessThan">
      <formula>50</formula>
    </cfRule>
  </conditionalFormatting>
  <conditionalFormatting sqref="H122">
    <cfRule type="cellIs" dxfId="0" priority="191" operator="lessThan">
      <formula>50</formula>
    </cfRule>
  </conditionalFormatting>
  <conditionalFormatting sqref="H123">
    <cfRule type="cellIs" dxfId="0" priority="188" operator="lessThan">
      <formula>50</formula>
    </cfRule>
  </conditionalFormatting>
  <conditionalFormatting sqref="H124">
    <cfRule type="cellIs" dxfId="0" priority="187" operator="lessThan">
      <formula>50</formula>
    </cfRule>
  </conditionalFormatting>
  <conditionalFormatting sqref="H125">
    <cfRule type="cellIs" dxfId="0" priority="186" operator="lessThan">
      <formula>50</formula>
    </cfRule>
  </conditionalFormatting>
  <conditionalFormatting sqref="H126">
    <cfRule type="cellIs" dxfId="0" priority="183" operator="lessThan">
      <formula>50</formula>
    </cfRule>
  </conditionalFormatting>
  <conditionalFormatting sqref="H127">
    <cfRule type="cellIs" dxfId="0" priority="182" operator="lessThan">
      <formula>50</formula>
    </cfRule>
  </conditionalFormatting>
  <conditionalFormatting sqref="H128">
    <cfRule type="cellIs" dxfId="0" priority="181" operator="lessThan">
      <formula>50</formula>
    </cfRule>
  </conditionalFormatting>
  <conditionalFormatting sqref="H129">
    <cfRule type="cellIs" dxfId="0" priority="180" operator="lessThan">
      <formula>50</formula>
    </cfRule>
  </conditionalFormatting>
  <conditionalFormatting sqref="H130">
    <cfRule type="cellIs" dxfId="0" priority="177" operator="lessThan">
      <formula>50</formula>
    </cfRule>
  </conditionalFormatting>
  <conditionalFormatting sqref="H131">
    <cfRule type="cellIs" dxfId="0" priority="178" operator="lessThan">
      <formula>50</formula>
    </cfRule>
  </conditionalFormatting>
  <conditionalFormatting sqref="H132">
    <cfRule type="cellIs" dxfId="0" priority="176" operator="lessThan">
      <formula>50</formula>
    </cfRule>
  </conditionalFormatting>
  <conditionalFormatting sqref="H133">
    <cfRule type="cellIs" dxfId="0" priority="174" operator="lessThan">
      <formula>50</formula>
    </cfRule>
  </conditionalFormatting>
  <conditionalFormatting sqref="H134">
    <cfRule type="cellIs" dxfId="0" priority="173" operator="lessThan">
      <formula>50</formula>
    </cfRule>
  </conditionalFormatting>
  <conditionalFormatting sqref="H135">
    <cfRule type="cellIs" dxfId="0" priority="175" operator="lessThan">
      <formula>50</formula>
    </cfRule>
  </conditionalFormatting>
  <conditionalFormatting sqref="H136">
    <cfRule type="cellIs" dxfId="0" priority="172" operator="lessThan">
      <formula>50</formula>
    </cfRule>
  </conditionalFormatting>
  <conditionalFormatting sqref="H137">
    <cfRule type="cellIs" dxfId="0" priority="171" operator="lessThan">
      <formula>50</formula>
    </cfRule>
  </conditionalFormatting>
  <conditionalFormatting sqref="H138">
    <cfRule type="cellIs" dxfId="0" priority="170" operator="lessThan">
      <formula>50</formula>
    </cfRule>
  </conditionalFormatting>
  <conditionalFormatting sqref="H139">
    <cfRule type="cellIs" dxfId="0" priority="168" operator="lessThan">
      <formula>50</formula>
    </cfRule>
  </conditionalFormatting>
  <conditionalFormatting sqref="H140">
    <cfRule type="cellIs" dxfId="0" priority="167" operator="lessThan">
      <formula>50</formula>
    </cfRule>
  </conditionalFormatting>
  <conditionalFormatting sqref="H141">
    <cfRule type="cellIs" dxfId="0" priority="169" operator="lessThan">
      <formula>50</formula>
    </cfRule>
  </conditionalFormatting>
  <conditionalFormatting sqref="H142">
    <cfRule type="cellIs" dxfId="0" priority="165" operator="lessThan">
      <formula>50</formula>
    </cfRule>
  </conditionalFormatting>
  <conditionalFormatting sqref="H143">
    <cfRule type="cellIs" dxfId="0" priority="166" operator="lessThan">
      <formula>50</formula>
    </cfRule>
  </conditionalFormatting>
  <conditionalFormatting sqref="H144">
    <cfRule type="cellIs" dxfId="0" priority="164" operator="lessThan">
      <formula>50</formula>
    </cfRule>
  </conditionalFormatting>
  <conditionalFormatting sqref="H145">
    <cfRule type="cellIs" dxfId="0" priority="163" operator="lessThan">
      <formula>50</formula>
    </cfRule>
  </conditionalFormatting>
  <conditionalFormatting sqref="H146">
    <cfRule type="cellIs" dxfId="0" priority="160" operator="lessThan">
      <formula>50</formula>
    </cfRule>
  </conditionalFormatting>
  <conditionalFormatting sqref="H147">
    <cfRule type="cellIs" dxfId="0" priority="159" operator="lessThan">
      <formula>50</formula>
    </cfRule>
  </conditionalFormatting>
  <conditionalFormatting sqref="H148">
    <cfRule type="cellIs" dxfId="0" priority="157" operator="lessThan">
      <formula>50</formula>
    </cfRule>
  </conditionalFormatting>
  <conditionalFormatting sqref="H149">
    <cfRule type="cellIs" dxfId="0" priority="155" operator="lessThan">
      <formula>50</formula>
    </cfRule>
  </conditionalFormatting>
  <conditionalFormatting sqref="H150">
    <cfRule type="cellIs" dxfId="0" priority="156" operator="lessThan">
      <formula>50</formula>
    </cfRule>
  </conditionalFormatting>
  <conditionalFormatting sqref="H151">
    <cfRule type="cellIs" dxfId="0" priority="154" operator="lessThan">
      <formula>50</formula>
    </cfRule>
  </conditionalFormatting>
  <conditionalFormatting sqref="H152">
    <cfRule type="cellIs" dxfId="0" priority="153" operator="lessThan">
      <formula>50</formula>
    </cfRule>
  </conditionalFormatting>
  <conditionalFormatting sqref="H153">
    <cfRule type="cellIs" dxfId="0" priority="151" operator="lessThan">
      <formula>50</formula>
    </cfRule>
  </conditionalFormatting>
  <conditionalFormatting sqref="H154">
    <cfRule type="cellIs" dxfId="0" priority="150" operator="lessThan">
      <formula>50</formula>
    </cfRule>
  </conditionalFormatting>
  <conditionalFormatting sqref="H155">
    <cfRule type="cellIs" dxfId="0" priority="148" operator="lessThan">
      <formula>50</formula>
    </cfRule>
  </conditionalFormatting>
  <conditionalFormatting sqref="H156">
    <cfRule type="cellIs" dxfId="0" priority="146" operator="lessThan">
      <formula>50</formula>
    </cfRule>
  </conditionalFormatting>
  <conditionalFormatting sqref="H157">
    <cfRule type="cellIs" dxfId="0" priority="147" operator="lessThan">
      <formula>50</formula>
    </cfRule>
  </conditionalFormatting>
  <conditionalFormatting sqref="H158">
    <cfRule type="cellIs" dxfId="0" priority="144" operator="lessThan">
      <formula>50</formula>
    </cfRule>
  </conditionalFormatting>
  <conditionalFormatting sqref="H159">
    <cfRule type="cellIs" dxfId="0" priority="143" operator="lessThan">
      <formula>50</formula>
    </cfRule>
  </conditionalFormatting>
  <conditionalFormatting sqref="H160">
    <cfRule type="cellIs" dxfId="0" priority="142" operator="lessThan">
      <formula>50</formula>
    </cfRule>
  </conditionalFormatting>
  <conditionalFormatting sqref="H161">
    <cfRule type="cellIs" dxfId="0" priority="140" operator="lessThan">
      <formula>50</formula>
    </cfRule>
  </conditionalFormatting>
  <conditionalFormatting sqref="H162">
    <cfRule type="cellIs" dxfId="0" priority="141" operator="lessThan">
      <formula>50</formula>
    </cfRule>
  </conditionalFormatting>
  <conditionalFormatting sqref="H163">
    <cfRule type="cellIs" dxfId="0" priority="139" operator="lessThan">
      <formula>50</formula>
    </cfRule>
  </conditionalFormatting>
  <conditionalFormatting sqref="H164">
    <cfRule type="cellIs" dxfId="0" priority="137" operator="lessThan">
      <formula>50</formula>
    </cfRule>
  </conditionalFormatting>
  <conditionalFormatting sqref="H165">
    <cfRule type="cellIs" dxfId="0" priority="136" operator="lessThan">
      <formula>50</formula>
    </cfRule>
  </conditionalFormatting>
  <conditionalFormatting sqref="H166">
    <cfRule type="cellIs" dxfId="0" priority="138" operator="lessThan">
      <formula>50</formula>
    </cfRule>
  </conditionalFormatting>
  <conditionalFormatting sqref="H167">
    <cfRule type="cellIs" dxfId="0" priority="133" operator="lessThan">
      <formula>50</formula>
    </cfRule>
  </conditionalFormatting>
  <conditionalFormatting sqref="H168">
    <cfRule type="cellIs" dxfId="0" priority="135" operator="lessThan">
      <formula>50</formula>
    </cfRule>
  </conditionalFormatting>
  <conditionalFormatting sqref="H169">
    <cfRule type="cellIs" dxfId="0" priority="134" operator="lessThan">
      <formula>50</formula>
    </cfRule>
  </conditionalFormatting>
  <conditionalFormatting sqref="H170">
    <cfRule type="cellIs" dxfId="0" priority="132" operator="lessThan">
      <formula>50</formula>
    </cfRule>
  </conditionalFormatting>
  <conditionalFormatting sqref="H171">
    <cfRule type="cellIs" dxfId="0" priority="130" operator="lessThan">
      <formula>50</formula>
    </cfRule>
  </conditionalFormatting>
  <conditionalFormatting sqref="H172">
    <cfRule type="cellIs" dxfId="0" priority="128" operator="lessThan">
      <formula>50</formula>
    </cfRule>
  </conditionalFormatting>
  <conditionalFormatting sqref="H173">
    <cfRule type="cellIs" dxfId="0" priority="129" operator="lessThan">
      <formula>50</formula>
    </cfRule>
  </conditionalFormatting>
  <conditionalFormatting sqref="H174">
    <cfRule type="cellIs" dxfId="0" priority="127" operator="lessThan">
      <formula>50</formula>
    </cfRule>
  </conditionalFormatting>
  <conditionalFormatting sqref="H175">
    <cfRule type="cellIs" dxfId="0" priority="126" operator="lessThan">
      <formula>50</formula>
    </cfRule>
  </conditionalFormatting>
  <conditionalFormatting sqref="H176">
    <cfRule type="cellIs" dxfId="0" priority="125" operator="lessThan">
      <formula>50</formula>
    </cfRule>
  </conditionalFormatting>
  <conditionalFormatting sqref="H177">
    <cfRule type="cellIs" dxfId="0" priority="124" operator="lessThan">
      <formula>50</formula>
    </cfRule>
  </conditionalFormatting>
  <conditionalFormatting sqref="H178">
    <cfRule type="cellIs" dxfId="0" priority="122" operator="lessThan">
      <formula>50</formula>
    </cfRule>
  </conditionalFormatting>
  <conditionalFormatting sqref="H179">
    <cfRule type="cellIs" dxfId="0" priority="121" operator="lessThan">
      <formula>50</formula>
    </cfRule>
  </conditionalFormatting>
  <conditionalFormatting sqref="H180">
    <cfRule type="cellIs" dxfId="0" priority="120" operator="lessThan">
      <formula>50</formula>
    </cfRule>
  </conditionalFormatting>
  <conditionalFormatting sqref="H181">
    <cfRule type="cellIs" dxfId="0" priority="119" operator="lessThan">
      <formula>50</formula>
    </cfRule>
  </conditionalFormatting>
  <conditionalFormatting sqref="H182">
    <cfRule type="cellIs" dxfId="0" priority="118" operator="lessThan">
      <formula>50</formula>
    </cfRule>
  </conditionalFormatting>
  <conditionalFormatting sqref="H183">
    <cfRule type="cellIs" dxfId="0" priority="116" operator="lessThan">
      <formula>50</formula>
    </cfRule>
  </conditionalFormatting>
  <conditionalFormatting sqref="H184">
    <cfRule type="cellIs" dxfId="0" priority="115" operator="lessThan">
      <formula>50</formula>
    </cfRule>
  </conditionalFormatting>
  <conditionalFormatting sqref="H185">
    <cfRule type="cellIs" dxfId="0" priority="114" operator="lessThan">
      <formula>50</formula>
    </cfRule>
  </conditionalFormatting>
  <conditionalFormatting sqref="H186">
    <cfRule type="cellIs" dxfId="0" priority="113" operator="lessThan">
      <formula>50</formula>
    </cfRule>
  </conditionalFormatting>
  <conditionalFormatting sqref="H187">
    <cfRule type="cellIs" dxfId="0" priority="112" operator="lessThan">
      <formula>50</formula>
    </cfRule>
  </conditionalFormatting>
  <conditionalFormatting sqref="H188">
    <cfRule type="cellIs" dxfId="0" priority="111" operator="lessThan">
      <formula>50</formula>
    </cfRule>
  </conditionalFormatting>
  <conditionalFormatting sqref="H189">
    <cfRule type="cellIs" dxfId="0" priority="110" operator="lessThan">
      <formula>50</formula>
    </cfRule>
  </conditionalFormatting>
  <conditionalFormatting sqref="H190">
    <cfRule type="cellIs" dxfId="0" priority="109" operator="lessThan">
      <formula>50</formula>
    </cfRule>
  </conditionalFormatting>
  <conditionalFormatting sqref="H191">
    <cfRule type="cellIs" dxfId="0" priority="108" operator="lessThan">
      <formula>50</formula>
    </cfRule>
  </conditionalFormatting>
  <conditionalFormatting sqref="H192">
    <cfRule type="cellIs" dxfId="0" priority="104" operator="lessThan">
      <formula>50</formula>
    </cfRule>
  </conditionalFormatting>
  <conditionalFormatting sqref="H193">
    <cfRule type="cellIs" dxfId="0" priority="107" operator="lessThan">
      <formula>50</formula>
    </cfRule>
  </conditionalFormatting>
  <conditionalFormatting sqref="H194">
    <cfRule type="cellIs" dxfId="0" priority="103" operator="lessThan">
      <formula>50</formula>
    </cfRule>
  </conditionalFormatting>
  <conditionalFormatting sqref="H195">
    <cfRule type="cellIs" dxfId="0" priority="105" operator="lessThan">
      <formula>50</formula>
    </cfRule>
  </conditionalFormatting>
  <conditionalFormatting sqref="H196">
    <cfRule type="cellIs" dxfId="0" priority="102" operator="lessThan">
      <formula>50</formula>
    </cfRule>
  </conditionalFormatting>
  <conditionalFormatting sqref="H197">
    <cfRule type="cellIs" dxfId="0" priority="99" operator="lessThan">
      <formula>50</formula>
    </cfRule>
  </conditionalFormatting>
  <conditionalFormatting sqref="H198">
    <cfRule type="cellIs" dxfId="0" priority="97" operator="lessThan">
      <formula>50</formula>
    </cfRule>
  </conditionalFormatting>
  <conditionalFormatting sqref="H199">
    <cfRule type="cellIs" dxfId="0" priority="98" operator="lessThan">
      <formula>50</formula>
    </cfRule>
  </conditionalFormatting>
  <conditionalFormatting sqref="H200">
    <cfRule type="cellIs" dxfId="0" priority="96" operator="lessThan">
      <formula>50</formula>
    </cfRule>
  </conditionalFormatting>
  <conditionalFormatting sqref="H201">
    <cfRule type="cellIs" dxfId="0" priority="94" operator="lessThan">
      <formula>50</formula>
    </cfRule>
  </conditionalFormatting>
  <conditionalFormatting sqref="H202">
    <cfRule type="cellIs" dxfId="0" priority="95" operator="lessThan">
      <formula>50</formula>
    </cfRule>
  </conditionalFormatting>
  <conditionalFormatting sqref="H203">
    <cfRule type="cellIs" dxfId="0" priority="93" operator="lessThan">
      <formula>50</formula>
    </cfRule>
  </conditionalFormatting>
  <conditionalFormatting sqref="H204">
    <cfRule type="cellIs" dxfId="0" priority="92" operator="lessThan">
      <formula>50</formula>
    </cfRule>
  </conditionalFormatting>
  <conditionalFormatting sqref="H205">
    <cfRule type="cellIs" dxfId="0" priority="91" operator="lessThan">
      <formula>50</formula>
    </cfRule>
  </conditionalFormatting>
  <conditionalFormatting sqref="H206">
    <cfRule type="cellIs" dxfId="0" priority="86" operator="lessThan">
      <formula>50</formula>
    </cfRule>
  </conditionalFormatting>
  <conditionalFormatting sqref="H207">
    <cfRule type="cellIs" dxfId="0" priority="89" operator="lessThan">
      <formula>50</formula>
    </cfRule>
  </conditionalFormatting>
  <conditionalFormatting sqref="H208">
    <cfRule type="cellIs" dxfId="0" priority="87" operator="lessThan">
      <formula>50</formula>
    </cfRule>
  </conditionalFormatting>
  <conditionalFormatting sqref="H209">
    <cfRule type="cellIs" dxfId="0" priority="85" operator="lessThan">
      <formula>50</formula>
    </cfRule>
  </conditionalFormatting>
  <conditionalFormatting sqref="H210">
    <cfRule type="cellIs" dxfId="0" priority="84" operator="lessThan">
      <formula>50</formula>
    </cfRule>
  </conditionalFormatting>
  <conditionalFormatting sqref="H211">
    <cfRule type="cellIs" dxfId="0" priority="81" operator="lessThan">
      <formula>50</formula>
    </cfRule>
  </conditionalFormatting>
  <conditionalFormatting sqref="H212">
    <cfRule type="cellIs" dxfId="0" priority="82" operator="lessThan">
      <formula>50</formula>
    </cfRule>
  </conditionalFormatting>
  <conditionalFormatting sqref="H213">
    <cfRule type="cellIs" dxfId="0" priority="79" operator="lessThan">
      <formula>50</formula>
    </cfRule>
  </conditionalFormatting>
  <conditionalFormatting sqref="H214">
    <cfRule type="cellIs" dxfId="0" priority="78" operator="lessThan">
      <formula>50</formula>
    </cfRule>
  </conditionalFormatting>
  <conditionalFormatting sqref="H215">
    <cfRule type="cellIs" dxfId="0" priority="77" operator="lessThan">
      <formula>50</formula>
    </cfRule>
  </conditionalFormatting>
  <conditionalFormatting sqref="H216">
    <cfRule type="cellIs" dxfId="0" priority="76" operator="lessThan">
      <formula>50</formula>
    </cfRule>
  </conditionalFormatting>
  <conditionalFormatting sqref="H217">
    <cfRule type="cellIs" dxfId="0" priority="74" operator="lessThan">
      <formula>50</formula>
    </cfRule>
  </conditionalFormatting>
  <conditionalFormatting sqref="H218">
    <cfRule type="cellIs" dxfId="0" priority="75" operator="lessThan">
      <formula>50</formula>
    </cfRule>
  </conditionalFormatting>
  <conditionalFormatting sqref="H219">
    <cfRule type="cellIs" dxfId="0" priority="73" operator="lessThan">
      <formula>50</formula>
    </cfRule>
  </conditionalFormatting>
  <conditionalFormatting sqref="H220">
    <cfRule type="cellIs" dxfId="0" priority="72" operator="lessThan">
      <formula>50</formula>
    </cfRule>
  </conditionalFormatting>
  <conditionalFormatting sqref="H221">
    <cfRule type="cellIs" dxfId="0" priority="70" operator="lessThan">
      <formula>50</formula>
    </cfRule>
  </conditionalFormatting>
  <conditionalFormatting sqref="H222">
    <cfRule type="cellIs" dxfId="0" priority="71" operator="lessThan">
      <formula>50</formula>
    </cfRule>
  </conditionalFormatting>
  <conditionalFormatting sqref="H223">
    <cfRule type="cellIs" dxfId="0" priority="67" operator="lessThan">
      <formula>50</formula>
    </cfRule>
  </conditionalFormatting>
  <conditionalFormatting sqref="H224">
    <cfRule type="cellIs" dxfId="0" priority="68" operator="lessThan">
      <formula>50</formula>
    </cfRule>
  </conditionalFormatting>
  <conditionalFormatting sqref="H225">
    <cfRule type="cellIs" dxfId="0" priority="66" operator="lessThan">
      <formula>50</formula>
    </cfRule>
  </conditionalFormatting>
  <conditionalFormatting sqref="H226">
    <cfRule type="cellIs" dxfId="0" priority="65" operator="lessThan">
      <formula>50</formula>
    </cfRule>
  </conditionalFormatting>
  <conditionalFormatting sqref="H227">
    <cfRule type="cellIs" dxfId="0" priority="64" operator="lessThan">
      <formula>50</formula>
    </cfRule>
  </conditionalFormatting>
  <conditionalFormatting sqref="H228">
    <cfRule type="cellIs" dxfId="0" priority="63" operator="lessThan">
      <formula>50</formula>
    </cfRule>
  </conditionalFormatting>
  <conditionalFormatting sqref="H229">
    <cfRule type="cellIs" dxfId="0" priority="61" operator="lessThan">
      <formula>50</formula>
    </cfRule>
  </conditionalFormatting>
  <conditionalFormatting sqref="H230">
    <cfRule type="cellIs" dxfId="0" priority="62" operator="lessThan">
      <formula>50</formula>
    </cfRule>
  </conditionalFormatting>
  <conditionalFormatting sqref="H231">
    <cfRule type="cellIs" dxfId="0" priority="59" operator="lessThan">
      <formula>50</formula>
    </cfRule>
  </conditionalFormatting>
  <conditionalFormatting sqref="H232">
    <cfRule type="cellIs" dxfId="0" priority="58" operator="lessThan">
      <formula>50</formula>
    </cfRule>
  </conditionalFormatting>
  <conditionalFormatting sqref="H233">
    <cfRule type="cellIs" dxfId="0" priority="60" operator="lessThan">
      <formula>50</formula>
    </cfRule>
  </conditionalFormatting>
  <conditionalFormatting sqref="H234">
    <cfRule type="cellIs" dxfId="0" priority="57" operator="lessThan">
      <formula>50</formula>
    </cfRule>
  </conditionalFormatting>
  <conditionalFormatting sqref="H235">
    <cfRule type="cellIs" dxfId="0" priority="55" operator="lessThan">
      <formula>50</formula>
    </cfRule>
  </conditionalFormatting>
  <conditionalFormatting sqref="H236">
    <cfRule type="cellIs" dxfId="0" priority="56" operator="lessThan">
      <formula>50</formula>
    </cfRule>
  </conditionalFormatting>
  <conditionalFormatting sqref="H237">
    <cfRule type="cellIs" dxfId="0" priority="54" operator="lessThan">
      <formula>50</formula>
    </cfRule>
  </conditionalFormatting>
  <conditionalFormatting sqref="H238">
    <cfRule type="cellIs" dxfId="0" priority="53" operator="lessThan">
      <formula>50</formula>
    </cfRule>
  </conditionalFormatting>
  <conditionalFormatting sqref="H239">
    <cfRule type="cellIs" dxfId="0" priority="52" operator="lessThan">
      <formula>50</formula>
    </cfRule>
  </conditionalFormatting>
  <conditionalFormatting sqref="H240">
    <cfRule type="cellIs" dxfId="0" priority="51" operator="lessThan">
      <formula>50</formula>
    </cfRule>
  </conditionalFormatting>
  <conditionalFormatting sqref="H241">
    <cfRule type="cellIs" dxfId="0" priority="50" operator="lessThan">
      <formula>50</formula>
    </cfRule>
  </conditionalFormatting>
  <conditionalFormatting sqref="H242">
    <cfRule type="cellIs" dxfId="0" priority="49" operator="lessThan">
      <formula>50</formula>
    </cfRule>
  </conditionalFormatting>
  <conditionalFormatting sqref="H243">
    <cfRule type="cellIs" dxfId="0" priority="48" operator="lessThan">
      <formula>50</formula>
    </cfRule>
  </conditionalFormatting>
  <conditionalFormatting sqref="H244">
    <cfRule type="cellIs" dxfId="0" priority="47" operator="lessThan">
      <formula>50</formula>
    </cfRule>
  </conditionalFormatting>
  <conditionalFormatting sqref="H245">
    <cfRule type="cellIs" dxfId="0" priority="45" operator="lessThan">
      <formula>50</formula>
    </cfRule>
  </conditionalFormatting>
  <conditionalFormatting sqref="H246">
    <cfRule type="cellIs" dxfId="0" priority="44" operator="lessThan">
      <formula>50</formula>
    </cfRule>
  </conditionalFormatting>
  <conditionalFormatting sqref="H247">
    <cfRule type="cellIs" dxfId="0" priority="43" operator="lessThan">
      <formula>50</formula>
    </cfRule>
  </conditionalFormatting>
  <conditionalFormatting sqref="H248">
    <cfRule type="cellIs" dxfId="0" priority="42" operator="lessThan">
      <formula>50</formula>
    </cfRule>
  </conditionalFormatting>
  <conditionalFormatting sqref="H249">
    <cfRule type="cellIs" dxfId="0" priority="41" operator="lessThan">
      <formula>50</formula>
    </cfRule>
  </conditionalFormatting>
  <conditionalFormatting sqref="H250">
    <cfRule type="cellIs" dxfId="0" priority="38" operator="lessThan">
      <formula>50</formula>
    </cfRule>
  </conditionalFormatting>
  <conditionalFormatting sqref="H251">
    <cfRule type="cellIs" dxfId="0" priority="39" operator="lessThan">
      <formula>50</formula>
    </cfRule>
  </conditionalFormatting>
  <conditionalFormatting sqref="H252">
    <cfRule type="cellIs" dxfId="0" priority="37" operator="lessThan">
      <formula>50</formula>
    </cfRule>
  </conditionalFormatting>
  <conditionalFormatting sqref="H253">
    <cfRule type="cellIs" dxfId="0" priority="36" operator="lessThan">
      <formula>50</formula>
    </cfRule>
  </conditionalFormatting>
  <conditionalFormatting sqref="H254">
    <cfRule type="cellIs" dxfId="0" priority="34" operator="lessThan">
      <formula>50</formula>
    </cfRule>
  </conditionalFormatting>
  <conditionalFormatting sqref="H255">
    <cfRule type="cellIs" dxfId="0" priority="35" operator="lessThan">
      <formula>50</formula>
    </cfRule>
  </conditionalFormatting>
  <conditionalFormatting sqref="H256">
    <cfRule type="cellIs" dxfId="0" priority="33" operator="lessThan">
      <formula>50</formula>
    </cfRule>
  </conditionalFormatting>
  <conditionalFormatting sqref="H257">
    <cfRule type="cellIs" dxfId="0" priority="32" operator="lessThan">
      <formula>50</formula>
    </cfRule>
  </conditionalFormatting>
  <conditionalFormatting sqref="H258">
    <cfRule type="cellIs" dxfId="0" priority="31" operator="lessThan">
      <formula>50</formula>
    </cfRule>
  </conditionalFormatting>
  <conditionalFormatting sqref="H259">
    <cfRule type="cellIs" dxfId="0" priority="29" operator="lessThan">
      <formula>50</formula>
    </cfRule>
  </conditionalFormatting>
  <conditionalFormatting sqref="H260">
    <cfRule type="cellIs" dxfId="0" priority="30" operator="lessThan">
      <formula>50</formula>
    </cfRule>
  </conditionalFormatting>
  <conditionalFormatting sqref="H261">
    <cfRule type="cellIs" dxfId="0" priority="28" operator="lessThan">
      <formula>50</formula>
    </cfRule>
  </conditionalFormatting>
  <conditionalFormatting sqref="H262">
    <cfRule type="cellIs" dxfId="0" priority="26" operator="lessThan">
      <formula>50</formula>
    </cfRule>
  </conditionalFormatting>
  <conditionalFormatting sqref="H263">
    <cfRule type="cellIs" dxfId="0" priority="25" operator="lessThan">
      <formula>50</formula>
    </cfRule>
  </conditionalFormatting>
  <conditionalFormatting sqref="H264">
    <cfRule type="cellIs" dxfId="0" priority="27" operator="lessThan">
      <formula>50</formula>
    </cfRule>
  </conditionalFormatting>
  <conditionalFormatting sqref="H265">
    <cfRule type="cellIs" dxfId="0" priority="24" operator="lessThan">
      <formula>50</formula>
    </cfRule>
  </conditionalFormatting>
  <conditionalFormatting sqref="H266">
    <cfRule type="cellIs" dxfId="0" priority="23" operator="lessThan">
      <formula>50</formula>
    </cfRule>
  </conditionalFormatting>
  <conditionalFormatting sqref="H267">
    <cfRule type="cellIs" dxfId="0" priority="22" operator="lessThan">
      <formula>50</formula>
    </cfRule>
  </conditionalFormatting>
  <conditionalFormatting sqref="H268">
    <cfRule type="cellIs" dxfId="0" priority="19" operator="lessThan">
      <formula>50</formula>
    </cfRule>
  </conditionalFormatting>
  <conditionalFormatting sqref="H269">
    <cfRule type="cellIs" dxfId="0" priority="21" operator="lessThan">
      <formula>50</formula>
    </cfRule>
  </conditionalFormatting>
  <conditionalFormatting sqref="H270">
    <cfRule type="cellIs" dxfId="0" priority="20" operator="lessThan">
      <formula>50</formula>
    </cfRule>
  </conditionalFormatting>
  <conditionalFormatting sqref="H271">
    <cfRule type="cellIs" dxfId="0" priority="17" operator="lessThan">
      <formula>50</formula>
    </cfRule>
  </conditionalFormatting>
  <conditionalFormatting sqref="H272">
    <cfRule type="cellIs" dxfId="0" priority="18" operator="lessThan">
      <formula>50</formula>
    </cfRule>
  </conditionalFormatting>
  <conditionalFormatting sqref="H273">
    <cfRule type="cellIs" dxfId="0" priority="16" operator="lessThan">
      <formula>50</formula>
    </cfRule>
  </conditionalFormatting>
  <conditionalFormatting sqref="H274">
    <cfRule type="cellIs" dxfId="0" priority="14" operator="lessThan">
      <formula>50</formula>
    </cfRule>
  </conditionalFormatting>
  <conditionalFormatting sqref="H275">
    <cfRule type="cellIs" dxfId="0" priority="15" operator="lessThan">
      <formula>50</formula>
    </cfRule>
  </conditionalFormatting>
  <conditionalFormatting sqref="H276">
    <cfRule type="cellIs" dxfId="0" priority="13" operator="lessThan">
      <formula>50</formula>
    </cfRule>
  </conditionalFormatting>
  <conditionalFormatting sqref="H277">
    <cfRule type="cellIs" dxfId="0" priority="12" operator="lessThan">
      <formula>50</formula>
    </cfRule>
  </conditionalFormatting>
  <conditionalFormatting sqref="H278">
    <cfRule type="cellIs" dxfId="0" priority="11" operator="lessThan">
      <formula>50</formula>
    </cfRule>
  </conditionalFormatting>
  <conditionalFormatting sqref="H279">
    <cfRule type="cellIs" dxfId="0" priority="10" operator="lessThan">
      <formula>50</formula>
    </cfRule>
  </conditionalFormatting>
  <conditionalFormatting sqref="H280">
    <cfRule type="cellIs" dxfId="0" priority="9" operator="lessThan">
      <formula>50</formula>
    </cfRule>
  </conditionalFormatting>
  <conditionalFormatting sqref="H281">
    <cfRule type="cellIs" dxfId="0" priority="8" operator="lessThan">
      <formula>50</formula>
    </cfRule>
  </conditionalFormatting>
  <conditionalFormatting sqref="H282">
    <cfRule type="cellIs" dxfId="0" priority="7" operator="lessThan">
      <formula>50</formula>
    </cfRule>
  </conditionalFormatting>
  <conditionalFormatting sqref="H283">
    <cfRule type="cellIs" dxfId="0" priority="5" operator="lessThan">
      <formula>50</formula>
    </cfRule>
  </conditionalFormatting>
  <conditionalFormatting sqref="H284">
    <cfRule type="cellIs" dxfId="0" priority="6" operator="lessThan">
      <formula>50</formula>
    </cfRule>
  </conditionalFormatting>
  <conditionalFormatting sqref="H285">
    <cfRule type="cellIs" dxfId="0" priority="4" operator="lessThan">
      <formula>50</formula>
    </cfRule>
  </conditionalFormatting>
  <conditionalFormatting sqref="H286">
    <cfRule type="cellIs" dxfId="0" priority="3" operator="lessThan">
      <formula>50</formula>
    </cfRule>
  </conditionalFormatting>
  <conditionalFormatting sqref="H287">
    <cfRule type="cellIs" dxfId="0" priority="2" operator="lessThan">
      <formula>50</formula>
    </cfRule>
  </conditionalFormatting>
  <conditionalFormatting sqref="H288">
    <cfRule type="cellIs" dxfId="0" priority="1" operator="lessThan">
      <formula>50</formula>
    </cfRule>
  </conditionalFormatting>
  <printOptions horizontalCentered="1"/>
  <pageMargins left="0.751388888888889" right="0.751388888888889" top="0.60625" bottom="0.60625" header="0.5" footer="0.302777777777778"/>
  <pageSetup paperSize="9" pageOrder="overThenDown" orientation="landscape" cellComments="asDisplayed" useFirstPageNumber="1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面试人员总成绩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dengnixiake</dc:creator>
  <cp:lastModifiedBy>Administrator</cp:lastModifiedBy>
  <dcterms:created xsi:type="dcterms:W3CDTF">2024-06-11T01:46:00Z</dcterms:created>
  <dcterms:modified xsi:type="dcterms:W3CDTF">2024-06-11T06:22:03Z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408679146A3C48D5BE7C8017AFA26747_11</vt:lpwstr>
  </property>
  <property fmtid="{D5CDD505-2E9C-101B-9397-08002B2CF9AE}" pid="3" name="KSOProductBuildVer">
    <vt:lpwstr>2052-12.1.0.16929</vt:lpwstr>
  </property>
</Properties>
</file>