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204"/>
  </bookViews>
  <sheets>
    <sheet name="Sheet1" sheetId="1" r:id="rId1"/>
  </sheets>
  <definedNames>
    <definedName name="_xlnm._FilterDatabase" localSheetId="0" hidden="1">Sheet1!$A$2:$I$108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<sst xmlns="http://schemas.openxmlformats.org/spreadsheetml/2006/main" count="1137" uniqueCount="604">
  <si>
    <t>2024年金湖县事业单位公开招聘人员拟聘用人员名单</t>
  </si>
  <si>
    <t>序
号</t>
  </si>
  <si>
    <t>主管部门</t>
  </si>
  <si>
    <t>单位
代码</t>
  </si>
  <si>
    <t>单位名称</t>
  </si>
  <si>
    <t>岗位
代码</t>
  </si>
  <si>
    <t>岗位
名称</t>
  </si>
  <si>
    <t>招聘
人数</t>
  </si>
  <si>
    <t>准考证号</t>
  </si>
  <si>
    <t>姓名</t>
  </si>
  <si>
    <t>性别</t>
  </si>
  <si>
    <t>毕业院校及专业</t>
  </si>
  <si>
    <t>学历
学位</t>
  </si>
  <si>
    <t>现工作或学习单位</t>
  </si>
  <si>
    <t>笔试
成绩</t>
  </si>
  <si>
    <t>面试
成绩</t>
  </si>
  <si>
    <t>总
成绩</t>
  </si>
  <si>
    <t>岗位
排名</t>
  </si>
  <si>
    <t>备注</t>
  </si>
  <si>
    <t>金湖县委党校</t>
  </si>
  <si>
    <t>001001</t>
  </si>
  <si>
    <t>001</t>
  </si>
  <si>
    <t>工作
人员</t>
  </si>
  <si>
    <t>101082600125</t>
  </si>
  <si>
    <t>荆得洛</t>
  </si>
  <si>
    <t>男</t>
  </si>
  <si>
    <t>内蒙古大学
马克思主义哲学</t>
  </si>
  <si>
    <t>硕士研究生
硕士</t>
  </si>
  <si>
    <t>内蒙古大学</t>
  </si>
  <si>
    <t>金湖县委宣传部</t>
  </si>
  <si>
    <t>002001</t>
  </si>
  <si>
    <t>金湖县互联网信息中心</t>
  </si>
  <si>
    <t>002</t>
  </si>
  <si>
    <t>101082103301</t>
  </si>
  <si>
    <t>徐秀荣</t>
  </si>
  <si>
    <t>南通大学
行政管理</t>
  </si>
  <si>
    <t>本科
学士</t>
  </si>
  <si>
    <t>无</t>
  </si>
  <si>
    <t>金湖县发展和改革委员会</t>
  </si>
  <si>
    <t>003001</t>
  </si>
  <si>
    <t>金湖县粮食和物资储备服务中心</t>
  </si>
  <si>
    <t>003</t>
  </si>
  <si>
    <t>101082100617</t>
  </si>
  <si>
    <t>陈青睿</t>
  </si>
  <si>
    <t>梅西大学
金融学</t>
  </si>
  <si>
    <t>递补</t>
  </si>
  <si>
    <t>004</t>
  </si>
  <si>
    <t>101082405009</t>
  </si>
  <si>
    <t>黄锦丽</t>
  </si>
  <si>
    <t>女</t>
  </si>
  <si>
    <t>百色学院
市场营销</t>
  </si>
  <si>
    <t>005</t>
  </si>
  <si>
    <t>101082100120</t>
  </si>
  <si>
    <t>张文雅</t>
  </si>
  <si>
    <r>
      <rPr>
        <sz val="11"/>
        <rFont val="宋体"/>
        <charset val="0"/>
      </rPr>
      <t>南京晓庄学院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食品科学与工程</t>
    </r>
  </si>
  <si>
    <t>盐城市阜宁县古河镇人民政府</t>
  </si>
  <si>
    <t>101082303316</t>
  </si>
  <si>
    <t>李瑞桐</t>
  </si>
  <si>
    <t>徐州工程学院
食品科学与工程</t>
  </si>
  <si>
    <t>003002</t>
  </si>
  <si>
    <t>金湖县人防服务中心</t>
  </si>
  <si>
    <t>006</t>
  </si>
  <si>
    <t>101082401327</t>
  </si>
  <si>
    <t>戴亚龙</t>
  </si>
  <si>
    <t>南京工业大学浦江学院
建筑环境与能源应用工程</t>
  </si>
  <si>
    <t>007</t>
  </si>
  <si>
    <t>101082503329</t>
  </si>
  <si>
    <t>周大杭</t>
  </si>
  <si>
    <t>常州大学
计算机科学与技术</t>
  </si>
  <si>
    <t>常州大学</t>
  </si>
  <si>
    <t>金湖县工业和信息化局</t>
  </si>
  <si>
    <t>004001</t>
  </si>
  <si>
    <t>金湖县工业发展国际合作交流中心</t>
  </si>
  <si>
    <t>008</t>
  </si>
  <si>
    <t>101082401819</t>
  </si>
  <si>
    <t>潘瑜</t>
  </si>
  <si>
    <t>上海财经大学
金融学</t>
  </si>
  <si>
    <t>101082201114</t>
  </si>
  <si>
    <t>李冰洁</t>
  </si>
  <si>
    <t>江苏师范大学
金融工程</t>
  </si>
  <si>
    <t>004002</t>
  </si>
  <si>
    <t>金湖县企业技术改造服务中心</t>
  </si>
  <si>
    <t>009</t>
  </si>
  <si>
    <t>101082404029</t>
  </si>
  <si>
    <t>马晓敏</t>
  </si>
  <si>
    <t>新疆大学
法律（非法学）</t>
  </si>
  <si>
    <t>010</t>
  </si>
  <si>
    <t>101082501208</t>
  </si>
  <si>
    <t>樊子谦</t>
  </si>
  <si>
    <t>南京林业大学
软件工程（嵌入式培养）</t>
  </si>
  <si>
    <t>004003</t>
  </si>
  <si>
    <t>金湖县资产管理服务中心</t>
  </si>
  <si>
    <t>011</t>
  </si>
  <si>
    <t>101082202630</t>
  </si>
  <si>
    <t>温学君</t>
  </si>
  <si>
    <t>河北工程大学
矿业工程</t>
  </si>
  <si>
    <t>金湖县司法局</t>
  </si>
  <si>
    <t>005001</t>
  </si>
  <si>
    <t>金湖县公证处</t>
  </si>
  <si>
    <t>012</t>
  </si>
  <si>
    <t>101082702604</t>
  </si>
  <si>
    <t>王艺桥</t>
  </si>
  <si>
    <t>北华大学
法律</t>
  </si>
  <si>
    <t>101082505212</t>
  </si>
  <si>
    <t>蒋寅之</t>
  </si>
  <si>
    <t>长江大学
法律（非法学）</t>
  </si>
  <si>
    <t>金湖县人力资源和社会保障局</t>
  </si>
  <si>
    <t>006001</t>
  </si>
  <si>
    <t>金湖县社会保险基金管理中心</t>
  </si>
  <si>
    <t>013</t>
  </si>
  <si>
    <t>101082203115</t>
  </si>
  <si>
    <t>李依叶</t>
  </si>
  <si>
    <t>广西大学行健文理学院
财务管理</t>
  </si>
  <si>
    <t>南京猫普达文化科技有限公司</t>
  </si>
  <si>
    <t>金湖县民政局</t>
  </si>
  <si>
    <t>007001</t>
  </si>
  <si>
    <t>金湖县殡仪馆</t>
  </si>
  <si>
    <t>014</t>
  </si>
  <si>
    <t>101082402213</t>
  </si>
  <si>
    <t>夏青</t>
  </si>
  <si>
    <t>上海理工大学
日语</t>
  </si>
  <si>
    <t>015</t>
  </si>
  <si>
    <t>101082603203</t>
  </si>
  <si>
    <t>吕好君</t>
  </si>
  <si>
    <r>
      <rPr>
        <sz val="11"/>
        <rFont val="宋体"/>
        <charset val="0"/>
      </rPr>
      <t>江苏科技大学苏州理工学院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电子信息工程</t>
    </r>
  </si>
  <si>
    <t>江苏湖城物业服务有限公司</t>
  </si>
  <si>
    <t>016</t>
  </si>
  <si>
    <t>101082601808</t>
  </si>
  <si>
    <t>吴妍</t>
  </si>
  <si>
    <t>江苏师范大学
影视摄影与制作</t>
  </si>
  <si>
    <t>金湖县财政局</t>
  </si>
  <si>
    <t>008001</t>
  </si>
  <si>
    <t>金湖县国有资产管理服务中心</t>
  </si>
  <si>
    <t>017</t>
  </si>
  <si>
    <t>101082601424</t>
  </si>
  <si>
    <t>陈一心</t>
  </si>
  <si>
    <t>上海大学
国际经济与贸易</t>
  </si>
  <si>
    <t>101082202923</t>
  </si>
  <si>
    <t>刘敏</t>
  </si>
  <si>
    <t>江苏科技大学
会计</t>
  </si>
  <si>
    <t>江苏科技大学</t>
  </si>
  <si>
    <t>101082201613</t>
  </si>
  <si>
    <t>王宇恒</t>
  </si>
  <si>
    <r>
      <rPr>
        <sz val="11"/>
        <rFont val="宋体"/>
        <charset val="0"/>
        <scheme val="minor"/>
      </rPr>
      <t>南京信息工程大学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金融工程</t>
    </r>
  </si>
  <si>
    <t>南京信息工程大学</t>
  </si>
  <si>
    <t>018</t>
  </si>
  <si>
    <t>101082502627</t>
  </si>
  <si>
    <t>吕嘉慧</t>
  </si>
  <si>
    <r>
      <rPr>
        <sz val="11"/>
        <rFont val="宋体"/>
        <charset val="0"/>
      </rPr>
      <t>南京审计学院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税务</t>
    </r>
  </si>
  <si>
    <t>金湖苏仪工业物联网科技有限公司</t>
  </si>
  <si>
    <t>101082701307</t>
  </si>
  <si>
    <t>朱海雯</t>
  </si>
  <si>
    <t>宿迁学院
财务管理</t>
  </si>
  <si>
    <t>101082301911</t>
  </si>
  <si>
    <t>江思源</t>
  </si>
  <si>
    <r>
      <rPr>
        <sz val="11"/>
        <rFont val="宋体"/>
        <charset val="0"/>
      </rPr>
      <t>盐城师范学院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会计学</t>
    </r>
  </si>
  <si>
    <t>中共盐城高新区投资集团有限公司</t>
  </si>
  <si>
    <t>101082203307</t>
  </si>
  <si>
    <t>丁玥</t>
  </si>
  <si>
    <t>南京理工大学紫金学院
会计学</t>
  </si>
  <si>
    <t>江苏洁荣企业管理服务有限公司宿迁分公司</t>
  </si>
  <si>
    <t>金湖县自然资源和规划局</t>
  </si>
  <si>
    <t>009001</t>
  </si>
  <si>
    <t>金湖县林业科技推广中心</t>
  </si>
  <si>
    <t>019</t>
  </si>
  <si>
    <t>101082301309</t>
  </si>
  <si>
    <t>朱宇</t>
  </si>
  <si>
    <t>常州大学
金融学</t>
  </si>
  <si>
    <t>009002</t>
  </si>
  <si>
    <t>金湖县不动产登记交易中心</t>
  </si>
  <si>
    <t>020</t>
  </si>
  <si>
    <t>101082403628</t>
  </si>
  <si>
    <t>李萌</t>
  </si>
  <si>
    <t>福建师范大学
法学</t>
  </si>
  <si>
    <t>009003</t>
  </si>
  <si>
    <t>金湖县规划管理服务所</t>
  </si>
  <si>
    <t>021</t>
  </si>
  <si>
    <t>101082202023</t>
  </si>
  <si>
    <t>杨烁</t>
  </si>
  <si>
    <t>山东科技大学
遥感科学与技术</t>
  </si>
  <si>
    <t>金湖县住房和城乡建设局</t>
  </si>
  <si>
    <t>010001</t>
  </si>
  <si>
    <t>金湖县住房保障服务中心</t>
  </si>
  <si>
    <t>022</t>
  </si>
  <si>
    <t>101082500106</t>
  </si>
  <si>
    <t>石含文</t>
  </si>
  <si>
    <t>南京财经大学
金融数学</t>
  </si>
  <si>
    <t>023</t>
  </si>
  <si>
    <t>101082101415</t>
  </si>
  <si>
    <t>陈禹同</t>
  </si>
  <si>
    <t>金陵科技学院
建筑学</t>
  </si>
  <si>
    <t>010002</t>
  </si>
  <si>
    <t>金湖县建筑管理服务中心</t>
  </si>
  <si>
    <t>024</t>
  </si>
  <si>
    <t>101082202004</t>
  </si>
  <si>
    <t>顾心航</t>
  </si>
  <si>
    <t>南通大学
土木工程</t>
  </si>
  <si>
    <t>南通大学</t>
  </si>
  <si>
    <t>025</t>
  </si>
  <si>
    <t>101082401224</t>
  </si>
  <si>
    <t>王恒远</t>
  </si>
  <si>
    <r>
      <rPr>
        <sz val="11"/>
        <rFont val="宋体"/>
        <charset val="0"/>
      </rPr>
      <t>南京林业大学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风景园林</t>
    </r>
  </si>
  <si>
    <t>江苏省城市规划设计研究院有限公司</t>
  </si>
  <si>
    <t>101082502918</t>
  </si>
  <si>
    <t>何月婷</t>
  </si>
  <si>
    <t>苏州科技大学
城乡规划</t>
  </si>
  <si>
    <t>金湖县城市管理局</t>
  </si>
  <si>
    <t>011001</t>
  </si>
  <si>
    <t>金湖县城市管理综合行政执法大队</t>
  </si>
  <si>
    <t>026</t>
  </si>
  <si>
    <t>101082103710</t>
  </si>
  <si>
    <t>唐鑫</t>
  </si>
  <si>
    <t>常熟理工大学
汉语言文学（文秘）</t>
  </si>
  <si>
    <t>027</t>
  </si>
  <si>
    <t>101082500516</t>
  </si>
  <si>
    <t>陈禹</t>
  </si>
  <si>
    <r>
      <rPr>
        <sz val="11"/>
        <rFont val="宋体"/>
        <charset val="0"/>
      </rPr>
      <t>国家开放大学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法学</t>
    </r>
  </si>
  <si>
    <t>洪泽区人民法院</t>
  </si>
  <si>
    <t>101082100702</t>
  </si>
  <si>
    <t>朱韦</t>
  </si>
  <si>
    <r>
      <rPr>
        <sz val="11"/>
        <rFont val="宋体"/>
        <charset val="0"/>
      </rPr>
      <t>东北农业大学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法学</t>
    </r>
  </si>
  <si>
    <t>江苏洋河酒厂股份有限公司</t>
  </si>
  <si>
    <t>101082503922</t>
  </si>
  <si>
    <t>吴进</t>
  </si>
  <si>
    <r>
      <rPr>
        <sz val="11"/>
        <rFont val="宋体"/>
        <charset val="0"/>
      </rPr>
      <t>东北师范大学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法学</t>
    </r>
  </si>
  <si>
    <t>盱眙县公安局刑警大队</t>
  </si>
  <si>
    <t>028</t>
  </si>
  <si>
    <t>101082504322</t>
  </si>
  <si>
    <t>董雨琪</t>
  </si>
  <si>
    <t>南通大学
信息管理与信息系统</t>
  </si>
  <si>
    <t>029</t>
  </si>
  <si>
    <t>101082103504</t>
  </si>
  <si>
    <t>满婧婧</t>
  </si>
  <si>
    <t>宿州学院
环境设计</t>
  </si>
  <si>
    <t>030</t>
  </si>
  <si>
    <t>101082303125</t>
  </si>
  <si>
    <t>李雪</t>
  </si>
  <si>
    <t>重庆大学
建筑环境与能源应用工程</t>
  </si>
  <si>
    <t>重庆大学</t>
  </si>
  <si>
    <t>031</t>
  </si>
  <si>
    <t>101082503603</t>
  </si>
  <si>
    <t>杜赵杭</t>
  </si>
  <si>
    <t>南京信息工程大学
电气工程及其自动化</t>
  </si>
  <si>
    <t>金湖县交通运输局</t>
  </si>
  <si>
    <t>012001</t>
  </si>
  <si>
    <t>金湖县交通运输综合行政执法大队</t>
  </si>
  <si>
    <t>032</t>
  </si>
  <si>
    <t>101082702317</t>
  </si>
  <si>
    <t>殷春宇</t>
  </si>
  <si>
    <r>
      <rPr>
        <sz val="11"/>
        <rFont val="宋体"/>
        <charset val="0"/>
      </rPr>
      <t>淮阴工学院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车辆工程</t>
    </r>
  </si>
  <si>
    <t>仪征市真州镇三八村</t>
  </si>
  <si>
    <t>033</t>
  </si>
  <si>
    <t>101082702822</t>
  </si>
  <si>
    <t>季郁文</t>
  </si>
  <si>
    <t>南京工业职业技术大学
工程管理</t>
  </si>
  <si>
    <t>101082202213</t>
  </si>
  <si>
    <t>陈炘胤</t>
  </si>
  <si>
    <t>大连交通大学
交通工程</t>
  </si>
  <si>
    <t>034</t>
  </si>
  <si>
    <t>101082404020</t>
  </si>
  <si>
    <t>吴双</t>
  </si>
  <si>
    <r>
      <rPr>
        <sz val="11"/>
        <rFont val="宋体"/>
        <charset val="0"/>
      </rPr>
      <t>江苏海事职业技术学院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航海技术</t>
    </r>
  </si>
  <si>
    <t>大专
无</t>
  </si>
  <si>
    <t>淮安市公安局水上治安分局</t>
  </si>
  <si>
    <t>035</t>
  </si>
  <si>
    <t>101082504405</t>
  </si>
  <si>
    <t>庄勇</t>
  </si>
  <si>
    <r>
      <rPr>
        <sz val="11"/>
        <rFont val="宋体"/>
        <charset val="0"/>
      </rPr>
      <t>江苏科技大学苏州理工学院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船舶与海洋工程</t>
    </r>
  </si>
  <si>
    <t>龙游县公路港航与运输管理中心</t>
  </si>
  <si>
    <t>101082301108</t>
  </si>
  <si>
    <t>李正潇</t>
  </si>
  <si>
    <t>江苏科技大学
船舶与海洋工程</t>
  </si>
  <si>
    <t>宝应县消防救援大队</t>
  </si>
  <si>
    <t>036</t>
  </si>
  <si>
    <t>101082602806</t>
  </si>
  <si>
    <t>唐春雨</t>
  </si>
  <si>
    <t>南京工程学院
环境工程（电力环保）</t>
  </si>
  <si>
    <t>037</t>
  </si>
  <si>
    <t>101082400625</t>
  </si>
  <si>
    <t>朱悦</t>
  </si>
  <si>
    <r>
      <rPr>
        <sz val="11"/>
        <rFont val="宋体"/>
        <charset val="0"/>
      </rPr>
      <t>南京航空航天大学金城学院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会计学（</t>
    </r>
    <r>
      <rPr>
        <sz val="11"/>
        <rFont val="Arial"/>
        <charset val="0"/>
      </rPr>
      <t>CIMA</t>
    </r>
    <r>
      <rPr>
        <sz val="11"/>
        <rFont val="宋体"/>
        <charset val="0"/>
      </rPr>
      <t>班）</t>
    </r>
  </si>
  <si>
    <t>涟水金城外国语学校</t>
  </si>
  <si>
    <t>038</t>
  </si>
  <si>
    <t>101082702401</t>
  </si>
  <si>
    <t>王楚怡</t>
  </si>
  <si>
    <r>
      <rPr>
        <sz val="11"/>
        <rFont val="宋体"/>
        <charset val="0"/>
      </rPr>
      <t>苏州科技大学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人力资源管理</t>
    </r>
  </si>
  <si>
    <t>张家港市锦丰镇悦来村</t>
  </si>
  <si>
    <t>101082500930</t>
  </si>
  <si>
    <t>陆月</t>
  </si>
  <si>
    <t>浙江工商大学
管理科学与工程</t>
  </si>
  <si>
    <t>012002</t>
  </si>
  <si>
    <t>金湖县公路事业发展中心</t>
  </si>
  <si>
    <t>039</t>
  </si>
  <si>
    <t>101082502321</t>
  </si>
  <si>
    <t>顾昊天</t>
  </si>
  <si>
    <r>
      <rPr>
        <sz val="11"/>
        <rFont val="宋体"/>
        <charset val="0"/>
      </rPr>
      <t>南通大学杏林学院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工程管理</t>
    </r>
  </si>
  <si>
    <t>上海力博嘉诚建设有限公司</t>
  </si>
  <si>
    <t>012003</t>
  </si>
  <si>
    <t>金湖县港航事业发展中心</t>
  </si>
  <si>
    <t>040</t>
  </si>
  <si>
    <t>101082503824</t>
  </si>
  <si>
    <t>王芃</t>
  </si>
  <si>
    <t>宿迁学院
土木工程</t>
  </si>
  <si>
    <t>101082104217</t>
  </si>
  <si>
    <t>张宇杰</t>
  </si>
  <si>
    <t>长安大学
汽车服务工程</t>
  </si>
  <si>
    <t>长安大学</t>
  </si>
  <si>
    <t>041</t>
  </si>
  <si>
    <t>101082700308</t>
  </si>
  <si>
    <t>程瑞</t>
  </si>
  <si>
    <t>101082504811</t>
  </si>
  <si>
    <t>吉春慧</t>
  </si>
  <si>
    <t>淮海工学院
海洋资源开发技术</t>
  </si>
  <si>
    <t>012004</t>
  </si>
  <si>
    <t>金湖县交通运输服务中心</t>
  </si>
  <si>
    <t>042</t>
  </si>
  <si>
    <t>101082102901</t>
  </si>
  <si>
    <t>吴尚勋</t>
  </si>
  <si>
    <t>广州航海学院
船舶电子电气工程</t>
  </si>
  <si>
    <t>广州航海学院</t>
  </si>
  <si>
    <t>金湖县水务局</t>
  </si>
  <si>
    <t>013001</t>
  </si>
  <si>
    <t>金湖县水政监察大队</t>
  </si>
  <si>
    <t>043</t>
  </si>
  <si>
    <t>101082401618</t>
  </si>
  <si>
    <t>宋维香</t>
  </si>
  <si>
    <t>西北政法大学
刑法学</t>
  </si>
  <si>
    <t>西北政法大学</t>
  </si>
  <si>
    <t>013002</t>
  </si>
  <si>
    <t>金湖县河湖管理所</t>
  </si>
  <si>
    <t>044</t>
  </si>
  <si>
    <t>101082404630</t>
  </si>
  <si>
    <t>李海杰</t>
  </si>
  <si>
    <t>江苏科技大学
土木水利</t>
  </si>
  <si>
    <t>045</t>
  </si>
  <si>
    <t>101082700917</t>
  </si>
  <si>
    <t>曹瀚文</t>
  </si>
  <si>
    <t>徐州工程学院
汉语言文学</t>
  </si>
  <si>
    <t>013003</t>
  </si>
  <si>
    <t>金湖县城区河道管理所</t>
  </si>
  <si>
    <t>046</t>
  </si>
  <si>
    <t>101082702724</t>
  </si>
  <si>
    <t>陶思文</t>
  </si>
  <si>
    <t>江苏师范大学
电气工程及其自动化</t>
  </si>
  <si>
    <t>本科
无</t>
  </si>
  <si>
    <t>047</t>
  </si>
  <si>
    <t>101082701004</t>
  </si>
  <si>
    <t>陈晓</t>
  </si>
  <si>
    <t>江苏海洋大学
机械设计制造及其自动化</t>
  </si>
  <si>
    <t>048</t>
  </si>
  <si>
    <t>101082700903</t>
  </si>
  <si>
    <t>秦浩然</t>
  </si>
  <si>
    <t>重庆交通大学
土木工程（桥梁工程）</t>
  </si>
  <si>
    <t>013004</t>
  </si>
  <si>
    <t>金湖县黎城街道水利服务站</t>
  </si>
  <si>
    <t>049</t>
  </si>
  <si>
    <t>101082600711</t>
  </si>
  <si>
    <t>张杰科</t>
  </si>
  <si>
    <t>013005</t>
  </si>
  <si>
    <t>金湖县塔集镇水利服务站</t>
  </si>
  <si>
    <t>050</t>
  </si>
  <si>
    <t>101082501523</t>
  </si>
  <si>
    <t>朱哲民</t>
  </si>
  <si>
    <t>中国农业大学
水利水电工程</t>
  </si>
  <si>
    <t>013006</t>
  </si>
  <si>
    <t>金湖县吕良镇水利服务站</t>
  </si>
  <si>
    <t>051</t>
  </si>
  <si>
    <t>101082502901</t>
  </si>
  <si>
    <t>董欣月</t>
  </si>
  <si>
    <t>江苏理工学院
财务管理</t>
  </si>
  <si>
    <t>金湖县农业农村局</t>
  </si>
  <si>
    <t>014001</t>
  </si>
  <si>
    <t>金湖县农业技术推广中心</t>
  </si>
  <si>
    <t>052</t>
  </si>
  <si>
    <t>101082501721</t>
  </si>
  <si>
    <t>谢旭辉</t>
  </si>
  <si>
    <t>扬州大学
农学</t>
  </si>
  <si>
    <t>淮安区复兴镇人民政府</t>
  </si>
  <si>
    <t>053</t>
  </si>
  <si>
    <t>101082104524</t>
  </si>
  <si>
    <t>丁立文</t>
  </si>
  <si>
    <t>淮阴师范学院
生物技术</t>
  </si>
  <si>
    <t>淮阴师范学院</t>
  </si>
  <si>
    <t>014002</t>
  </si>
  <si>
    <t>金湖县农村能源管理服务中心</t>
  </si>
  <si>
    <t>054</t>
  </si>
  <si>
    <t>101082501008</t>
  </si>
  <si>
    <t>田润东</t>
  </si>
  <si>
    <t>中国农业大学
设施农业科学与工程</t>
  </si>
  <si>
    <t>014003</t>
  </si>
  <si>
    <t>金湖县农业综合行政执法大队</t>
  </si>
  <si>
    <t>055</t>
  </si>
  <si>
    <t>101082303024</t>
  </si>
  <si>
    <t>杨海定</t>
  </si>
  <si>
    <t>常熟理工学院
生物工程</t>
  </si>
  <si>
    <t>056</t>
  </si>
  <si>
    <t>101082301428</t>
  </si>
  <si>
    <t>蔡星星</t>
  </si>
  <si>
    <t>南京农业大学
作物遗传育种</t>
  </si>
  <si>
    <t>101082702815</t>
  </si>
  <si>
    <t>祁心玥</t>
  </si>
  <si>
    <t>武汉生物工程学院
园林</t>
  </si>
  <si>
    <t>014004</t>
  </si>
  <si>
    <t>金湖县黎城中心畜牧兽医站</t>
  </si>
  <si>
    <t>057</t>
  </si>
  <si>
    <t>101082601512</t>
  </si>
  <si>
    <t>万可</t>
  </si>
  <si>
    <t>天津农学院
动物科学</t>
  </si>
  <si>
    <t>天津农学院</t>
  </si>
  <si>
    <t>014005</t>
  </si>
  <si>
    <t>金湖县植保植检站</t>
  </si>
  <si>
    <t>058</t>
  </si>
  <si>
    <t>101082104510</t>
  </si>
  <si>
    <t>张钦</t>
  </si>
  <si>
    <t>淮阴工学院
农学</t>
  </si>
  <si>
    <t>响水县创业园有限公司</t>
  </si>
  <si>
    <t>014006</t>
  </si>
  <si>
    <t>金湖县耕地质量保护中心</t>
  </si>
  <si>
    <t>059</t>
  </si>
  <si>
    <t>101082701618</t>
  </si>
  <si>
    <t>陈思羽</t>
  </si>
  <si>
    <t>扬州大学
水利水电工程</t>
  </si>
  <si>
    <t>扬州大学</t>
  </si>
  <si>
    <t>金湖县商务局</t>
  </si>
  <si>
    <t>015001</t>
  </si>
  <si>
    <t>金湖县投资促进中心</t>
  </si>
  <si>
    <t>060</t>
  </si>
  <si>
    <t>101082700822</t>
  </si>
  <si>
    <t>俞春晨</t>
  </si>
  <si>
    <t>浙江树人大学
电子信息工程</t>
  </si>
  <si>
    <t>金湖县文化广电和旅游局</t>
  </si>
  <si>
    <t>016001</t>
  </si>
  <si>
    <t>金湖县博物馆</t>
  </si>
  <si>
    <t>061</t>
  </si>
  <si>
    <t>101082502220</t>
  </si>
  <si>
    <t>易荣斌</t>
  </si>
  <si>
    <r>
      <rPr>
        <sz val="11"/>
        <rFont val="宋体"/>
        <charset val="0"/>
      </rPr>
      <t>徐州工程学院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广告学</t>
    </r>
  </si>
  <si>
    <t>金湖县卫生健康委员会</t>
  </si>
  <si>
    <t>017001</t>
  </si>
  <si>
    <t>金湖县卫生健康促进中心</t>
  </si>
  <si>
    <t>062</t>
  </si>
  <si>
    <t>101082302609</t>
  </si>
  <si>
    <t>宋媛媛</t>
  </si>
  <si>
    <t>南京财经大学红山学院
金融学</t>
  </si>
  <si>
    <t>金湖县退役军人事务局</t>
  </si>
  <si>
    <t>018001</t>
  </si>
  <si>
    <t>金湖县退役军人服务中心</t>
  </si>
  <si>
    <t>063</t>
  </si>
  <si>
    <t>101082202910</t>
  </si>
  <si>
    <t>刘旭</t>
  </si>
  <si>
    <t>江苏大学
汉语言文学</t>
  </si>
  <si>
    <t>064</t>
  </si>
  <si>
    <t>101082103621</t>
  </si>
  <si>
    <t>王雨贤</t>
  </si>
  <si>
    <t>淮阴工学院
会计学</t>
  </si>
  <si>
    <t>金湖县审计局</t>
  </si>
  <si>
    <t>019001</t>
  </si>
  <si>
    <t>金湖县固定资产投资审计中心</t>
  </si>
  <si>
    <t>065</t>
  </si>
  <si>
    <t>101082400309</t>
  </si>
  <si>
    <t>杜墨陵</t>
  </si>
  <si>
    <t>天津商业大学
金融学</t>
  </si>
  <si>
    <t>灌南城市发展集团有限公司</t>
  </si>
  <si>
    <t>金湖县医疗保障局</t>
  </si>
  <si>
    <t>020001</t>
  </si>
  <si>
    <t>金湖县社会医疗保险基金管理中心</t>
  </si>
  <si>
    <t>066</t>
  </si>
  <si>
    <t>101082504910</t>
  </si>
  <si>
    <t>钱晨曦</t>
  </si>
  <si>
    <t>浙江财经大学
国际经济与贸易</t>
  </si>
  <si>
    <t>浙江财经大学</t>
  </si>
  <si>
    <t>金湖县行政审批局</t>
  </si>
  <si>
    <t>021001</t>
  </si>
  <si>
    <t>金湖县项目代办服务中心</t>
  </si>
  <si>
    <t>067</t>
  </si>
  <si>
    <t>101082402721</t>
  </si>
  <si>
    <t>罗淦</t>
  </si>
  <si>
    <t>南京中医药大学
信息管理与信息系统</t>
  </si>
  <si>
    <t>021002</t>
  </si>
  <si>
    <t>金湖县政府采购中心</t>
  </si>
  <si>
    <t>068</t>
  </si>
  <si>
    <t>101082602122</t>
  </si>
  <si>
    <t>方妍</t>
  </si>
  <si>
    <t>扬州大学
法学</t>
  </si>
  <si>
    <t>金湖县应急管理局</t>
  </si>
  <si>
    <t>022001</t>
  </si>
  <si>
    <t>金湖县应急管理服务中心</t>
  </si>
  <si>
    <t>069</t>
  </si>
  <si>
    <t>101082403410</t>
  </si>
  <si>
    <t>卢耀晨</t>
  </si>
  <si>
    <t>景德镇陶瓷大学
机械设计制造及其自动化</t>
  </si>
  <si>
    <t>070</t>
  </si>
  <si>
    <t>101082201601</t>
  </si>
  <si>
    <t>吴陈媛</t>
  </si>
  <si>
    <t>江苏师范大学科文学院
广告学</t>
  </si>
  <si>
    <t>江苏师范大学科文学院</t>
  </si>
  <si>
    <t>金湖县政协办公室</t>
  </si>
  <si>
    <t>023001</t>
  </si>
  <si>
    <t>金湖县政协委员履职服务中心</t>
  </si>
  <si>
    <t>071</t>
  </si>
  <si>
    <t>101082700227</t>
  </si>
  <si>
    <t>杨曜如</t>
  </si>
  <si>
    <t>南京财经大学
会计学</t>
  </si>
  <si>
    <t>金湖县黎城街道办事处</t>
  </si>
  <si>
    <t>024001</t>
  </si>
  <si>
    <t>金湖县黎城街道综合服务中心</t>
  </si>
  <si>
    <t>072</t>
  </si>
  <si>
    <t>101082400715</t>
  </si>
  <si>
    <t>王恒庆</t>
  </si>
  <si>
    <t>重庆大学城市科技学院
艺术设计（环境艺术设计）</t>
  </si>
  <si>
    <t>073</t>
  </si>
  <si>
    <t>101082404307</t>
  </si>
  <si>
    <t>蔡海兰</t>
  </si>
  <si>
    <t>中华女子学院
应用心理学</t>
  </si>
  <si>
    <t>金湖县戴楼街道办事处</t>
  </si>
  <si>
    <t>025001</t>
  </si>
  <si>
    <t>金湖县戴楼街道综合服务中心</t>
  </si>
  <si>
    <t>074</t>
  </si>
  <si>
    <t>101082103509</t>
  </si>
  <si>
    <t>吴亭</t>
  </si>
  <si>
    <t>井冈山大学
艺术设计</t>
  </si>
  <si>
    <t>淮安区漕运镇人民政府</t>
  </si>
  <si>
    <t>075</t>
  </si>
  <si>
    <t>101082701220</t>
  </si>
  <si>
    <t>王晨雨</t>
  </si>
  <si>
    <t>常州工学院
新能源科学与工程</t>
  </si>
  <si>
    <t>江苏鑫邮投资发展集团有限公司</t>
  </si>
  <si>
    <t>076</t>
  </si>
  <si>
    <t>101082400913</t>
  </si>
  <si>
    <t>王欢欢</t>
  </si>
  <si>
    <t>077</t>
  </si>
  <si>
    <t>101082700708</t>
  </si>
  <si>
    <t>邓佳晖</t>
  </si>
  <si>
    <t>南通理工学院
视觉传达设计</t>
  </si>
  <si>
    <t>金湖县金南镇人民政府</t>
  </si>
  <si>
    <t>026001</t>
  </si>
  <si>
    <t>金湖县金南镇综合服务中心</t>
  </si>
  <si>
    <t>078</t>
  </si>
  <si>
    <t>101082703103</t>
  </si>
  <si>
    <t>徐巍巍</t>
  </si>
  <si>
    <t>福建师范大学
汉语言文学</t>
  </si>
  <si>
    <t>金湖县金桥劳务服务部</t>
  </si>
  <si>
    <t>079</t>
  </si>
  <si>
    <t>101082701011</t>
  </si>
  <si>
    <t>冀力铭</t>
  </si>
  <si>
    <t>南京农业大学
工业设计</t>
  </si>
  <si>
    <t>金湖县银涂镇人民政府</t>
  </si>
  <si>
    <t>027001</t>
  </si>
  <si>
    <t>金湖县银涂镇综合服务中心</t>
  </si>
  <si>
    <t>080</t>
  </si>
  <si>
    <t>101082603304</t>
  </si>
  <si>
    <t>黄奕楠</t>
  </si>
  <si>
    <t>南京师范大学
广播电视编导</t>
  </si>
  <si>
    <t>南京师范大学</t>
  </si>
  <si>
    <t>081</t>
  </si>
  <si>
    <t>101082101519</t>
  </si>
  <si>
    <t>王磊</t>
  </si>
  <si>
    <r>
      <rPr>
        <sz val="11"/>
        <rFont val="宋体"/>
        <charset val="0"/>
      </rPr>
      <t>中央司法警官学院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监狱学</t>
    </r>
  </si>
  <si>
    <t>中央司法警官学院</t>
  </si>
  <si>
    <t>082</t>
  </si>
  <si>
    <t>101082503704</t>
  </si>
  <si>
    <t>祁媛</t>
  </si>
  <si>
    <t>南京审计大学
工商管理（金融企业管理方向）</t>
  </si>
  <si>
    <t>江苏金湖农村商业银行股份有限公司</t>
  </si>
  <si>
    <t>083</t>
  </si>
  <si>
    <t>101082702702</t>
  </si>
  <si>
    <t>蒋士东</t>
  </si>
  <si>
    <t>河南科技学院
环境设计</t>
  </si>
  <si>
    <t>金湖县塔集镇人民政府</t>
  </si>
  <si>
    <t>028001</t>
  </si>
  <si>
    <t>金湖县塔集镇综合服务中心</t>
  </si>
  <si>
    <t>084</t>
  </si>
  <si>
    <t>101082702301</t>
  </si>
  <si>
    <t>孙嘉伟</t>
  </si>
  <si>
    <t>福建理工大学
会计学</t>
  </si>
  <si>
    <t>福建理工大学</t>
  </si>
  <si>
    <t>085</t>
  </si>
  <si>
    <t>101082404629</t>
  </si>
  <si>
    <t>杨宁</t>
  </si>
  <si>
    <t>江苏大学京江学院
电子商务</t>
  </si>
  <si>
    <t>金湖县吕良镇人民政府</t>
  </si>
  <si>
    <t>029001</t>
  </si>
  <si>
    <t>金湖县吕良镇综合服务中心</t>
  </si>
  <si>
    <t>086</t>
  </si>
  <si>
    <t>101082100222</t>
  </si>
  <si>
    <t>张萌</t>
  </si>
  <si>
    <t>淮阴工学院
材料与化工</t>
  </si>
  <si>
    <t>淮阴工学院</t>
  </si>
  <si>
    <t>087</t>
  </si>
  <si>
    <t>101082501430</t>
  </si>
  <si>
    <t>胡健</t>
  </si>
  <si>
    <t>盐城工学院
工商管理</t>
  </si>
  <si>
    <t>江苏现代永昌建设有限公司</t>
  </si>
  <si>
    <t>金湖县前锋镇人民政府</t>
  </si>
  <si>
    <t>030001</t>
  </si>
  <si>
    <t>金湖县前锋镇综合服务中心</t>
  </si>
  <si>
    <t>088</t>
  </si>
  <si>
    <t>101082401510</t>
  </si>
  <si>
    <t>马静</t>
  </si>
  <si>
    <t>江苏理工学院
环境工程</t>
  </si>
  <si>
    <t>089</t>
  </si>
  <si>
    <t>101082501811</t>
  </si>
  <si>
    <t>徐健玉</t>
  </si>
  <si>
    <t>江苏师范大学科文学院
日语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</si>
</sst>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Arial"/>
      <charset val="0"/>
    </font>
    <font>
      <sz val="11"/>
      <color rgb="FFFF0000"/>
      <name val="Arial"/>
      <charset val="0"/>
    </font>
    <font>
      <sz val="22"/>
      <name val="黑体"/>
      <charset val="0"/>
    </font>
    <font>
      <sz val="11"/>
      <name val="黑体"/>
      <charset val="0"/>
    </font>
    <font>
      <sz val="11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rgb="FFFF0000"/>
      <name val="黑体"/>
      <charset val="0"/>
    </font>
    <font>
      <sz val="11"/>
      <name val="宋体"/>
      <charset val="0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9" fontId="10" fillId="0" borderId="2" xfId="3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 applyProtection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8"/>
  <sheetViews>
    <sheetView showGridLines="0" tabSelected="1" zoomScaleSheetLayoutView="60" workbookViewId="0">
      <selection activeCell="K5" sqref="K5"/>
    </sheetView>
  </sheetViews>
  <sheetFormatPr defaultColWidth="7.77777777777778" defaultRowHeight="30" customHeight="1"/>
  <cols>
    <col min="1" max="1" width="4.5" style="1" customWidth="1"/>
    <col min="2" max="2" width="12.25" style="2" customWidth="1"/>
    <col min="3" max="3" width="6.87962962962963" style="2" customWidth="1"/>
    <col min="4" max="4" width="17.75" style="2" customWidth="1"/>
    <col min="5" max="6" width="5.25" style="1" customWidth="1"/>
    <col min="7" max="7" width="5.12962962962963" style="1" customWidth="1"/>
    <col min="8" max="8" width="13.2222222222222" style="3" customWidth="1"/>
    <col min="9" max="9" width="8.5" style="3" customWidth="1"/>
    <col min="10" max="10" width="5.75" style="4" customWidth="1"/>
    <col min="11" max="11" width="29.4444444444444" style="1" customWidth="1"/>
    <col min="12" max="12" width="11.6296296296296" style="2" customWidth="1"/>
    <col min="13" max="13" width="18.4444444444444" style="1" customWidth="1"/>
    <col min="14" max="16" width="7.37962962962963" style="5" customWidth="1"/>
    <col min="17" max="17" width="5.87962962962963" style="5" customWidth="1"/>
    <col min="18" max="18" width="6.62962962962963" style="2" customWidth="1"/>
    <col min="19" max="16384" width="7.77777777777778" style="1"/>
  </cols>
  <sheetData>
    <row r="1" customHeight="1" spans="1:18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16"/>
      <c r="O1" s="16"/>
      <c r="P1" s="16"/>
      <c r="Q1" s="16"/>
      <c r="R1" s="6"/>
    </row>
    <row r="2" customHeight="1" spans="1:18">
      <c r="A2" s="8" t="s">
        <v>1</v>
      </c>
      <c r="B2" s="9" t="s">
        <v>2</v>
      </c>
      <c r="C2" s="10" t="s">
        <v>3</v>
      </c>
      <c r="D2" s="11" t="s">
        <v>4</v>
      </c>
      <c r="E2" s="8" t="s">
        <v>5</v>
      </c>
      <c r="F2" s="8" t="s">
        <v>6</v>
      </c>
      <c r="G2" s="8" t="s">
        <v>7</v>
      </c>
      <c r="H2" s="11" t="s">
        <v>8</v>
      </c>
      <c r="I2" s="11" t="s">
        <v>9</v>
      </c>
      <c r="J2" s="11" t="s">
        <v>10</v>
      </c>
      <c r="K2" s="8" t="s">
        <v>11</v>
      </c>
      <c r="L2" s="17" t="s">
        <v>12</v>
      </c>
      <c r="M2" s="8" t="s">
        <v>13</v>
      </c>
      <c r="N2" s="18" t="s">
        <v>14</v>
      </c>
      <c r="O2" s="18" t="s">
        <v>15</v>
      </c>
      <c r="P2" s="18" t="s">
        <v>16</v>
      </c>
      <c r="Q2" s="8" t="s">
        <v>17</v>
      </c>
      <c r="R2" s="11" t="s">
        <v>18</v>
      </c>
    </row>
    <row r="3" ht="32" customHeight="1" spans="1:18">
      <c r="A3" s="12">
        <v>1</v>
      </c>
      <c r="B3" s="13" t="s">
        <v>19</v>
      </c>
      <c r="C3" s="14" t="s">
        <v>20</v>
      </c>
      <c r="D3" s="13" t="s">
        <v>19</v>
      </c>
      <c r="E3" s="12" t="s">
        <v>21</v>
      </c>
      <c r="F3" s="12" t="s">
        <v>22</v>
      </c>
      <c r="G3" s="12">
        <v>1</v>
      </c>
      <c r="H3" s="15" t="s">
        <v>23</v>
      </c>
      <c r="I3" s="15" t="s">
        <v>24</v>
      </c>
      <c r="J3" s="19" t="s">
        <v>25</v>
      </c>
      <c r="K3" s="20" t="s">
        <v>26</v>
      </c>
      <c r="L3" s="21" t="s">
        <v>27</v>
      </c>
      <c r="M3" s="20" t="s">
        <v>28</v>
      </c>
      <c r="N3" s="22">
        <v>68.4</v>
      </c>
      <c r="O3" s="23">
        <v>73.3</v>
      </c>
      <c r="P3" s="22">
        <f t="shared" ref="P3:P66" si="0">SUM(N3:O3)/2</f>
        <v>70.85</v>
      </c>
      <c r="Q3" s="26">
        <v>1</v>
      </c>
      <c r="R3" s="27"/>
    </row>
    <row r="4" ht="32" customHeight="1" spans="1:18">
      <c r="A4" s="12">
        <v>2</v>
      </c>
      <c r="B4" s="13" t="s">
        <v>29</v>
      </c>
      <c r="C4" s="14" t="s">
        <v>30</v>
      </c>
      <c r="D4" s="13" t="s">
        <v>31</v>
      </c>
      <c r="E4" s="12" t="s">
        <v>32</v>
      </c>
      <c r="F4" s="12" t="s">
        <v>22</v>
      </c>
      <c r="G4" s="12">
        <v>1</v>
      </c>
      <c r="H4" s="15" t="s">
        <v>33</v>
      </c>
      <c r="I4" s="15" t="s">
        <v>34</v>
      </c>
      <c r="J4" s="19" t="s">
        <v>25</v>
      </c>
      <c r="K4" s="20" t="s">
        <v>35</v>
      </c>
      <c r="L4" s="21" t="s">
        <v>36</v>
      </c>
      <c r="M4" s="20" t="s">
        <v>37</v>
      </c>
      <c r="N4" s="22">
        <v>71.8</v>
      </c>
      <c r="O4" s="23">
        <v>73.7</v>
      </c>
      <c r="P4" s="22">
        <f t="shared" si="0"/>
        <v>72.75</v>
      </c>
      <c r="Q4" s="26">
        <v>1</v>
      </c>
      <c r="R4" s="27"/>
    </row>
    <row r="5" ht="32" customHeight="1" spans="1:18">
      <c r="A5" s="12">
        <v>3</v>
      </c>
      <c r="B5" s="13" t="s">
        <v>38</v>
      </c>
      <c r="C5" s="14" t="s">
        <v>39</v>
      </c>
      <c r="D5" s="13" t="s">
        <v>40</v>
      </c>
      <c r="E5" s="12" t="s">
        <v>41</v>
      </c>
      <c r="F5" s="12" t="s">
        <v>22</v>
      </c>
      <c r="G5" s="12">
        <v>1</v>
      </c>
      <c r="H5" s="15" t="s">
        <v>42</v>
      </c>
      <c r="I5" s="15" t="s">
        <v>43</v>
      </c>
      <c r="J5" s="19" t="s">
        <v>25</v>
      </c>
      <c r="K5" s="20" t="s">
        <v>44</v>
      </c>
      <c r="L5" s="21" t="s">
        <v>36</v>
      </c>
      <c r="M5" s="20" t="s">
        <v>37</v>
      </c>
      <c r="N5" s="22">
        <v>70.8</v>
      </c>
      <c r="O5" s="23">
        <v>74.1</v>
      </c>
      <c r="P5" s="22">
        <f t="shared" si="0"/>
        <v>72.45</v>
      </c>
      <c r="Q5" s="26">
        <v>2</v>
      </c>
      <c r="R5" s="27" t="s">
        <v>45</v>
      </c>
    </row>
    <row r="6" ht="32" customHeight="1" spans="1:18">
      <c r="A6" s="12">
        <v>4</v>
      </c>
      <c r="B6" s="13" t="s">
        <v>38</v>
      </c>
      <c r="C6" s="14" t="s">
        <v>39</v>
      </c>
      <c r="D6" s="13" t="s">
        <v>40</v>
      </c>
      <c r="E6" s="12" t="s">
        <v>46</v>
      </c>
      <c r="F6" s="12" t="s">
        <v>22</v>
      </c>
      <c r="G6" s="12">
        <v>1</v>
      </c>
      <c r="H6" s="15" t="s">
        <v>47</v>
      </c>
      <c r="I6" s="15" t="s">
        <v>48</v>
      </c>
      <c r="J6" s="19" t="s">
        <v>49</v>
      </c>
      <c r="K6" s="20" t="s">
        <v>50</v>
      </c>
      <c r="L6" s="21" t="s">
        <v>36</v>
      </c>
      <c r="M6" s="20" t="s">
        <v>37</v>
      </c>
      <c r="N6" s="22">
        <v>67.7</v>
      </c>
      <c r="O6" s="23">
        <v>75.8</v>
      </c>
      <c r="P6" s="22">
        <f t="shared" si="0"/>
        <v>71.75</v>
      </c>
      <c r="Q6" s="26">
        <v>1</v>
      </c>
      <c r="R6" s="27"/>
    </row>
    <row r="7" ht="32" customHeight="1" spans="1:18">
      <c r="A7" s="12">
        <v>5</v>
      </c>
      <c r="B7" s="13" t="s">
        <v>38</v>
      </c>
      <c r="C7" s="33" t="s">
        <v>39</v>
      </c>
      <c r="D7" s="13" t="s">
        <v>40</v>
      </c>
      <c r="E7" s="12" t="s">
        <v>51</v>
      </c>
      <c r="F7" s="12" t="s">
        <v>22</v>
      </c>
      <c r="G7" s="12">
        <v>2</v>
      </c>
      <c r="H7" s="15" t="s">
        <v>52</v>
      </c>
      <c r="I7" s="15" t="s">
        <v>53</v>
      </c>
      <c r="J7" s="19" t="s">
        <v>49</v>
      </c>
      <c r="K7" s="24" t="s">
        <v>54</v>
      </c>
      <c r="L7" s="21" t="s">
        <v>36</v>
      </c>
      <c r="M7" s="20" t="s">
        <v>55</v>
      </c>
      <c r="N7" s="22">
        <v>70.3</v>
      </c>
      <c r="O7" s="23">
        <v>76.2</v>
      </c>
      <c r="P7" s="22">
        <f t="shared" si="0"/>
        <v>73.25</v>
      </c>
      <c r="Q7" s="26">
        <v>1</v>
      </c>
      <c r="R7" s="27"/>
    </row>
    <row r="8" ht="32" customHeight="1" spans="1:18">
      <c r="A8" s="12"/>
      <c r="B8" s="13"/>
      <c r="C8" s="13"/>
      <c r="D8" s="13"/>
      <c r="E8" s="12"/>
      <c r="F8" s="12" t="s">
        <v>22</v>
      </c>
      <c r="G8" s="12"/>
      <c r="H8" s="15" t="s">
        <v>56</v>
      </c>
      <c r="I8" s="15" t="s">
        <v>57</v>
      </c>
      <c r="J8" s="19" t="s">
        <v>49</v>
      </c>
      <c r="K8" s="20" t="s">
        <v>58</v>
      </c>
      <c r="L8" s="21" t="s">
        <v>36</v>
      </c>
      <c r="M8" s="20" t="s">
        <v>37</v>
      </c>
      <c r="N8" s="22">
        <v>71.4</v>
      </c>
      <c r="O8" s="23">
        <v>74.6</v>
      </c>
      <c r="P8" s="22">
        <f t="shared" si="0"/>
        <v>73</v>
      </c>
      <c r="Q8" s="26">
        <v>2</v>
      </c>
      <c r="R8" s="27"/>
    </row>
    <row r="9" ht="32" customHeight="1" spans="1:18">
      <c r="A9" s="12">
        <v>6</v>
      </c>
      <c r="B9" s="13" t="s">
        <v>38</v>
      </c>
      <c r="C9" s="14" t="s">
        <v>59</v>
      </c>
      <c r="D9" s="13" t="s">
        <v>60</v>
      </c>
      <c r="E9" s="12" t="s">
        <v>61</v>
      </c>
      <c r="F9" s="12" t="s">
        <v>22</v>
      </c>
      <c r="G9" s="12">
        <v>1</v>
      </c>
      <c r="H9" s="15" t="s">
        <v>62</v>
      </c>
      <c r="I9" s="15" t="s">
        <v>63</v>
      </c>
      <c r="J9" s="19" t="s">
        <v>25</v>
      </c>
      <c r="K9" s="20" t="s">
        <v>64</v>
      </c>
      <c r="L9" s="21" t="s">
        <v>36</v>
      </c>
      <c r="M9" s="20" t="s">
        <v>37</v>
      </c>
      <c r="N9" s="22">
        <v>70.5</v>
      </c>
      <c r="O9" s="23">
        <v>75.2</v>
      </c>
      <c r="P9" s="22">
        <f t="shared" si="0"/>
        <v>72.85</v>
      </c>
      <c r="Q9" s="26">
        <v>1</v>
      </c>
      <c r="R9" s="27"/>
    </row>
    <row r="10" ht="32" customHeight="1" spans="1:18">
      <c r="A10" s="12">
        <v>7</v>
      </c>
      <c r="B10" s="13" t="s">
        <v>38</v>
      </c>
      <c r="C10" s="14" t="s">
        <v>59</v>
      </c>
      <c r="D10" s="13" t="s">
        <v>60</v>
      </c>
      <c r="E10" s="12" t="s">
        <v>65</v>
      </c>
      <c r="F10" s="12" t="s">
        <v>22</v>
      </c>
      <c r="G10" s="12">
        <v>1</v>
      </c>
      <c r="H10" s="15" t="s">
        <v>66</v>
      </c>
      <c r="I10" s="15" t="s">
        <v>67</v>
      </c>
      <c r="J10" s="19" t="s">
        <v>25</v>
      </c>
      <c r="K10" s="20" t="s">
        <v>68</v>
      </c>
      <c r="L10" s="21" t="s">
        <v>36</v>
      </c>
      <c r="M10" s="20" t="s">
        <v>69</v>
      </c>
      <c r="N10" s="22">
        <v>71.3</v>
      </c>
      <c r="O10" s="23">
        <v>74</v>
      </c>
      <c r="P10" s="22">
        <f t="shared" si="0"/>
        <v>72.65</v>
      </c>
      <c r="Q10" s="26">
        <v>1</v>
      </c>
      <c r="R10" s="27"/>
    </row>
    <row r="11" ht="32" customHeight="1" spans="1:18">
      <c r="A11" s="12">
        <v>8</v>
      </c>
      <c r="B11" s="13" t="s">
        <v>70</v>
      </c>
      <c r="C11" s="33" t="s">
        <v>71</v>
      </c>
      <c r="D11" s="13" t="s">
        <v>72</v>
      </c>
      <c r="E11" s="12" t="s">
        <v>73</v>
      </c>
      <c r="F11" s="12" t="s">
        <v>22</v>
      </c>
      <c r="G11" s="12">
        <v>2</v>
      </c>
      <c r="H11" s="15" t="s">
        <v>74</v>
      </c>
      <c r="I11" s="15" t="s">
        <v>75</v>
      </c>
      <c r="J11" s="19" t="s">
        <v>25</v>
      </c>
      <c r="K11" s="20" t="s">
        <v>76</v>
      </c>
      <c r="L11" s="21" t="s">
        <v>36</v>
      </c>
      <c r="M11" s="20" t="s">
        <v>37</v>
      </c>
      <c r="N11" s="22">
        <v>74.1</v>
      </c>
      <c r="O11" s="23">
        <v>77.3</v>
      </c>
      <c r="P11" s="22">
        <f t="shared" si="0"/>
        <v>75.7</v>
      </c>
      <c r="Q11" s="26">
        <v>1</v>
      </c>
      <c r="R11" s="27"/>
    </row>
    <row r="12" ht="32" customHeight="1" spans="1:18">
      <c r="A12" s="12"/>
      <c r="B12" s="13"/>
      <c r="C12" s="13"/>
      <c r="D12" s="13"/>
      <c r="E12" s="12"/>
      <c r="F12" s="12" t="s">
        <v>22</v>
      </c>
      <c r="G12" s="12"/>
      <c r="H12" s="15" t="s">
        <v>77</v>
      </c>
      <c r="I12" s="15" t="s">
        <v>78</v>
      </c>
      <c r="J12" s="19" t="s">
        <v>49</v>
      </c>
      <c r="K12" s="20" t="s">
        <v>79</v>
      </c>
      <c r="L12" s="21" t="s">
        <v>36</v>
      </c>
      <c r="M12" s="20" t="s">
        <v>37</v>
      </c>
      <c r="N12" s="22">
        <v>73.2</v>
      </c>
      <c r="O12" s="23">
        <v>75.66</v>
      </c>
      <c r="P12" s="22">
        <f t="shared" si="0"/>
        <v>74.43</v>
      </c>
      <c r="Q12" s="26">
        <v>2</v>
      </c>
      <c r="R12" s="27"/>
    </row>
    <row r="13" ht="32" customHeight="1" spans="1:18">
      <c r="A13" s="12">
        <v>9</v>
      </c>
      <c r="B13" s="13" t="s">
        <v>70</v>
      </c>
      <c r="C13" s="14" t="s">
        <v>80</v>
      </c>
      <c r="D13" s="13" t="s">
        <v>81</v>
      </c>
      <c r="E13" s="12" t="s">
        <v>82</v>
      </c>
      <c r="F13" s="12" t="s">
        <v>22</v>
      </c>
      <c r="G13" s="12">
        <v>1</v>
      </c>
      <c r="H13" s="15" t="s">
        <v>83</v>
      </c>
      <c r="I13" s="15" t="s">
        <v>84</v>
      </c>
      <c r="J13" s="19" t="s">
        <v>49</v>
      </c>
      <c r="K13" s="20" t="s">
        <v>85</v>
      </c>
      <c r="L13" s="21" t="s">
        <v>27</v>
      </c>
      <c r="M13" s="20" t="s">
        <v>37</v>
      </c>
      <c r="N13" s="22">
        <v>65.8</v>
      </c>
      <c r="O13" s="23">
        <v>76.6</v>
      </c>
      <c r="P13" s="22">
        <f t="shared" si="0"/>
        <v>71.2</v>
      </c>
      <c r="Q13" s="26">
        <v>1</v>
      </c>
      <c r="R13" s="27"/>
    </row>
    <row r="14" ht="32" customHeight="1" spans="1:18">
      <c r="A14" s="12">
        <v>10</v>
      </c>
      <c r="B14" s="13" t="s">
        <v>70</v>
      </c>
      <c r="C14" s="14" t="s">
        <v>80</v>
      </c>
      <c r="D14" s="13" t="s">
        <v>81</v>
      </c>
      <c r="E14" s="12" t="s">
        <v>86</v>
      </c>
      <c r="F14" s="12" t="s">
        <v>22</v>
      </c>
      <c r="G14" s="12">
        <v>1</v>
      </c>
      <c r="H14" s="15" t="s">
        <v>87</v>
      </c>
      <c r="I14" s="15" t="s">
        <v>88</v>
      </c>
      <c r="J14" s="19" t="s">
        <v>25</v>
      </c>
      <c r="K14" s="20" t="s">
        <v>89</v>
      </c>
      <c r="L14" s="21" t="s">
        <v>36</v>
      </c>
      <c r="M14" s="20" t="s">
        <v>37</v>
      </c>
      <c r="N14" s="22">
        <v>71.7</v>
      </c>
      <c r="O14" s="23">
        <v>77</v>
      </c>
      <c r="P14" s="22">
        <f t="shared" si="0"/>
        <v>74.35</v>
      </c>
      <c r="Q14" s="26">
        <v>1</v>
      </c>
      <c r="R14" s="27"/>
    </row>
    <row r="15" ht="32" customHeight="1" spans="1:18">
      <c r="A15" s="12">
        <v>11</v>
      </c>
      <c r="B15" s="13" t="s">
        <v>70</v>
      </c>
      <c r="C15" s="14" t="s">
        <v>90</v>
      </c>
      <c r="D15" s="13" t="s">
        <v>91</v>
      </c>
      <c r="E15" s="12" t="s">
        <v>92</v>
      </c>
      <c r="F15" s="12" t="s">
        <v>22</v>
      </c>
      <c r="G15" s="12">
        <v>1</v>
      </c>
      <c r="H15" s="15" t="s">
        <v>93</v>
      </c>
      <c r="I15" s="15" t="s">
        <v>94</v>
      </c>
      <c r="J15" s="19" t="s">
        <v>25</v>
      </c>
      <c r="K15" s="20" t="s">
        <v>95</v>
      </c>
      <c r="L15" s="21" t="s">
        <v>27</v>
      </c>
      <c r="M15" s="20" t="s">
        <v>37</v>
      </c>
      <c r="N15" s="22">
        <v>70</v>
      </c>
      <c r="O15" s="23">
        <v>79.8</v>
      </c>
      <c r="P15" s="22">
        <f t="shared" si="0"/>
        <v>74.9</v>
      </c>
      <c r="Q15" s="26">
        <v>1</v>
      </c>
      <c r="R15" s="27"/>
    </row>
    <row r="16" ht="32" customHeight="1" spans="1:18">
      <c r="A16" s="12">
        <v>12</v>
      </c>
      <c r="B16" s="13" t="s">
        <v>96</v>
      </c>
      <c r="C16" s="14" t="s">
        <v>97</v>
      </c>
      <c r="D16" s="13" t="s">
        <v>98</v>
      </c>
      <c r="E16" s="12" t="s">
        <v>99</v>
      </c>
      <c r="F16" s="12" t="s">
        <v>22</v>
      </c>
      <c r="G16" s="12">
        <v>2</v>
      </c>
      <c r="H16" s="15" t="s">
        <v>100</v>
      </c>
      <c r="I16" s="15" t="s">
        <v>101</v>
      </c>
      <c r="J16" s="19" t="s">
        <v>49</v>
      </c>
      <c r="K16" s="20" t="s">
        <v>102</v>
      </c>
      <c r="L16" s="21" t="s">
        <v>36</v>
      </c>
      <c r="M16" s="20" t="s">
        <v>37</v>
      </c>
      <c r="N16" s="22">
        <v>74.5</v>
      </c>
      <c r="O16" s="23">
        <v>74.6</v>
      </c>
      <c r="P16" s="22">
        <f t="shared" si="0"/>
        <v>74.55</v>
      </c>
      <c r="Q16" s="26">
        <v>1</v>
      </c>
      <c r="R16" s="27"/>
    </row>
    <row r="17" ht="32" customHeight="1" spans="1:18">
      <c r="A17" s="12"/>
      <c r="B17" s="13"/>
      <c r="C17" s="14"/>
      <c r="D17" s="13"/>
      <c r="E17" s="12"/>
      <c r="F17" s="12" t="s">
        <v>22</v>
      </c>
      <c r="G17" s="12"/>
      <c r="H17" s="15" t="s">
        <v>103</v>
      </c>
      <c r="I17" s="15" t="s">
        <v>104</v>
      </c>
      <c r="J17" s="19" t="s">
        <v>25</v>
      </c>
      <c r="K17" s="20" t="s">
        <v>105</v>
      </c>
      <c r="L17" s="21" t="s">
        <v>27</v>
      </c>
      <c r="M17" s="20" t="s">
        <v>37</v>
      </c>
      <c r="N17" s="22">
        <v>67.7</v>
      </c>
      <c r="O17" s="23">
        <v>76.4</v>
      </c>
      <c r="P17" s="22">
        <f t="shared" si="0"/>
        <v>72.05</v>
      </c>
      <c r="Q17" s="26">
        <v>2</v>
      </c>
      <c r="R17" s="27"/>
    </row>
    <row r="18" ht="32" customHeight="1" spans="1:18">
      <c r="A18" s="12">
        <v>13</v>
      </c>
      <c r="B18" s="13" t="s">
        <v>106</v>
      </c>
      <c r="C18" s="14" t="s">
        <v>107</v>
      </c>
      <c r="D18" s="13" t="s">
        <v>108</v>
      </c>
      <c r="E18" s="12" t="s">
        <v>109</v>
      </c>
      <c r="F18" s="12" t="s">
        <v>22</v>
      </c>
      <c r="G18" s="12">
        <v>1</v>
      </c>
      <c r="H18" s="15" t="s">
        <v>110</v>
      </c>
      <c r="I18" s="15" t="s">
        <v>111</v>
      </c>
      <c r="J18" s="19" t="s">
        <v>49</v>
      </c>
      <c r="K18" s="20" t="s">
        <v>112</v>
      </c>
      <c r="L18" s="21" t="s">
        <v>36</v>
      </c>
      <c r="M18" s="20" t="s">
        <v>113</v>
      </c>
      <c r="N18" s="22">
        <v>68.6</v>
      </c>
      <c r="O18" s="23">
        <v>76.3</v>
      </c>
      <c r="P18" s="22">
        <f t="shared" si="0"/>
        <v>72.45</v>
      </c>
      <c r="Q18" s="26">
        <v>1</v>
      </c>
      <c r="R18" s="27"/>
    </row>
    <row r="19" ht="32" customHeight="1" spans="1:18">
      <c r="A19" s="12">
        <v>14</v>
      </c>
      <c r="B19" s="13" t="s">
        <v>114</v>
      </c>
      <c r="C19" s="14" t="s">
        <v>115</v>
      </c>
      <c r="D19" s="13" t="s">
        <v>116</v>
      </c>
      <c r="E19" s="12" t="s">
        <v>117</v>
      </c>
      <c r="F19" s="12" t="s">
        <v>22</v>
      </c>
      <c r="G19" s="12">
        <v>1</v>
      </c>
      <c r="H19" s="15" t="s">
        <v>118</v>
      </c>
      <c r="I19" s="15" t="s">
        <v>119</v>
      </c>
      <c r="J19" s="19" t="s">
        <v>49</v>
      </c>
      <c r="K19" s="20" t="s">
        <v>120</v>
      </c>
      <c r="L19" s="21" t="s">
        <v>36</v>
      </c>
      <c r="M19" s="20" t="s">
        <v>37</v>
      </c>
      <c r="N19" s="22">
        <v>72.4</v>
      </c>
      <c r="O19" s="23">
        <v>76.8</v>
      </c>
      <c r="P19" s="22">
        <f t="shared" si="0"/>
        <v>74.6</v>
      </c>
      <c r="Q19" s="26">
        <v>1</v>
      </c>
      <c r="R19" s="27"/>
    </row>
    <row r="20" ht="32" customHeight="1" spans="1:18">
      <c r="A20" s="12">
        <v>15</v>
      </c>
      <c r="B20" s="13" t="s">
        <v>114</v>
      </c>
      <c r="C20" s="14" t="s">
        <v>115</v>
      </c>
      <c r="D20" s="13" t="s">
        <v>116</v>
      </c>
      <c r="E20" s="12" t="s">
        <v>121</v>
      </c>
      <c r="F20" s="12" t="s">
        <v>22</v>
      </c>
      <c r="G20" s="12">
        <v>1</v>
      </c>
      <c r="H20" s="15" t="s">
        <v>122</v>
      </c>
      <c r="I20" s="15" t="s">
        <v>123</v>
      </c>
      <c r="J20" s="19" t="s">
        <v>25</v>
      </c>
      <c r="K20" s="24" t="s">
        <v>124</v>
      </c>
      <c r="L20" s="21" t="s">
        <v>36</v>
      </c>
      <c r="M20" s="20" t="s">
        <v>125</v>
      </c>
      <c r="N20" s="22">
        <v>62.9</v>
      </c>
      <c r="O20" s="23">
        <v>77.4</v>
      </c>
      <c r="P20" s="22">
        <f t="shared" si="0"/>
        <v>70.15</v>
      </c>
      <c r="Q20" s="26">
        <v>1</v>
      </c>
      <c r="R20" s="27"/>
    </row>
    <row r="21" ht="32" customHeight="1" spans="1:18">
      <c r="A21" s="12">
        <v>16</v>
      </c>
      <c r="B21" s="13" t="s">
        <v>114</v>
      </c>
      <c r="C21" s="14" t="s">
        <v>115</v>
      </c>
      <c r="D21" s="13" t="s">
        <v>116</v>
      </c>
      <c r="E21" s="12" t="s">
        <v>126</v>
      </c>
      <c r="F21" s="12" t="s">
        <v>22</v>
      </c>
      <c r="G21" s="12">
        <v>1</v>
      </c>
      <c r="H21" s="15" t="s">
        <v>127</v>
      </c>
      <c r="I21" s="15" t="s">
        <v>128</v>
      </c>
      <c r="J21" s="19" t="s">
        <v>49</v>
      </c>
      <c r="K21" s="20" t="s">
        <v>129</v>
      </c>
      <c r="L21" s="21" t="s">
        <v>36</v>
      </c>
      <c r="M21" s="20" t="s">
        <v>37</v>
      </c>
      <c r="N21" s="22">
        <v>72.5</v>
      </c>
      <c r="O21" s="23">
        <v>77.2</v>
      </c>
      <c r="P21" s="22">
        <f t="shared" si="0"/>
        <v>74.85</v>
      </c>
      <c r="Q21" s="26">
        <v>1</v>
      </c>
      <c r="R21" s="27"/>
    </row>
    <row r="22" ht="32" customHeight="1" spans="1:21">
      <c r="A22" s="12">
        <v>17</v>
      </c>
      <c r="B22" s="13" t="s">
        <v>130</v>
      </c>
      <c r="C22" s="14" t="s">
        <v>131</v>
      </c>
      <c r="D22" s="13" t="s">
        <v>132</v>
      </c>
      <c r="E22" s="12" t="s">
        <v>133</v>
      </c>
      <c r="F22" s="12" t="s">
        <v>22</v>
      </c>
      <c r="G22" s="12">
        <v>3</v>
      </c>
      <c r="H22" s="15" t="s">
        <v>134</v>
      </c>
      <c r="I22" s="15" t="s">
        <v>135</v>
      </c>
      <c r="J22" s="19" t="s">
        <v>49</v>
      </c>
      <c r="K22" s="20" t="s">
        <v>136</v>
      </c>
      <c r="L22" s="21" t="s">
        <v>36</v>
      </c>
      <c r="M22" s="20" t="s">
        <v>37</v>
      </c>
      <c r="N22" s="22">
        <v>75.1</v>
      </c>
      <c r="O22" s="23">
        <v>76.4</v>
      </c>
      <c r="P22" s="22">
        <f t="shared" si="0"/>
        <v>75.75</v>
      </c>
      <c r="Q22" s="26">
        <v>2</v>
      </c>
      <c r="R22" s="27"/>
      <c r="S22" s="28"/>
      <c r="T22" s="28"/>
      <c r="U22" s="28"/>
    </row>
    <row r="23" ht="32" customHeight="1" spans="1:18">
      <c r="A23" s="12"/>
      <c r="B23" s="13"/>
      <c r="C23" s="14"/>
      <c r="D23" s="13"/>
      <c r="E23" s="12"/>
      <c r="F23" s="12" t="s">
        <v>22</v>
      </c>
      <c r="G23" s="12"/>
      <c r="H23" s="15" t="s">
        <v>137</v>
      </c>
      <c r="I23" s="15" t="s">
        <v>138</v>
      </c>
      <c r="J23" s="19" t="s">
        <v>49</v>
      </c>
      <c r="K23" s="20" t="s">
        <v>139</v>
      </c>
      <c r="L23" s="21" t="s">
        <v>27</v>
      </c>
      <c r="M23" s="20" t="s">
        <v>140</v>
      </c>
      <c r="N23" s="22">
        <v>69.8</v>
      </c>
      <c r="O23" s="23">
        <v>79.2</v>
      </c>
      <c r="P23" s="22">
        <f t="shared" si="0"/>
        <v>74.5</v>
      </c>
      <c r="Q23" s="26">
        <v>3</v>
      </c>
      <c r="R23" s="27"/>
    </row>
    <row r="24" ht="32" customHeight="1" spans="1:18">
      <c r="A24" s="12"/>
      <c r="B24" s="13"/>
      <c r="C24" s="14"/>
      <c r="D24" s="13"/>
      <c r="E24" s="12"/>
      <c r="F24" s="12" t="s">
        <v>22</v>
      </c>
      <c r="G24" s="12"/>
      <c r="H24" s="15" t="s">
        <v>141</v>
      </c>
      <c r="I24" s="15" t="s">
        <v>142</v>
      </c>
      <c r="J24" s="19" t="s">
        <v>25</v>
      </c>
      <c r="K24" s="20" t="s">
        <v>143</v>
      </c>
      <c r="L24" s="21" t="s">
        <v>36</v>
      </c>
      <c r="M24" s="20" t="s">
        <v>144</v>
      </c>
      <c r="N24" s="22">
        <v>72.6</v>
      </c>
      <c r="O24" s="23">
        <v>74.6</v>
      </c>
      <c r="P24" s="22">
        <f t="shared" si="0"/>
        <v>73.6</v>
      </c>
      <c r="Q24" s="26">
        <v>4</v>
      </c>
      <c r="R24" s="29" t="s">
        <v>45</v>
      </c>
    </row>
    <row r="25" ht="32" customHeight="1" spans="1:18">
      <c r="A25" s="12">
        <v>18</v>
      </c>
      <c r="B25" s="13" t="s">
        <v>130</v>
      </c>
      <c r="C25" s="14" t="s">
        <v>131</v>
      </c>
      <c r="D25" s="13" t="s">
        <v>132</v>
      </c>
      <c r="E25" s="12" t="s">
        <v>145</v>
      </c>
      <c r="F25" s="12" t="s">
        <v>22</v>
      </c>
      <c r="G25" s="12">
        <v>4</v>
      </c>
      <c r="H25" s="15" t="s">
        <v>146</v>
      </c>
      <c r="I25" s="15" t="s">
        <v>147</v>
      </c>
      <c r="J25" s="19" t="s">
        <v>49</v>
      </c>
      <c r="K25" s="24" t="s">
        <v>148</v>
      </c>
      <c r="L25" s="21" t="s">
        <v>36</v>
      </c>
      <c r="M25" s="20" t="s">
        <v>149</v>
      </c>
      <c r="N25" s="22">
        <v>72.2</v>
      </c>
      <c r="O25" s="23">
        <v>76.8</v>
      </c>
      <c r="P25" s="22">
        <f t="shared" si="0"/>
        <v>74.5</v>
      </c>
      <c r="Q25" s="26">
        <v>1</v>
      </c>
      <c r="R25" s="27"/>
    </row>
    <row r="26" ht="32" customHeight="1" spans="1:18">
      <c r="A26" s="12"/>
      <c r="B26" s="13"/>
      <c r="C26" s="14"/>
      <c r="D26" s="13"/>
      <c r="E26" s="12"/>
      <c r="F26" s="12" t="s">
        <v>22</v>
      </c>
      <c r="G26" s="12"/>
      <c r="H26" s="15" t="s">
        <v>150</v>
      </c>
      <c r="I26" s="15" t="s">
        <v>151</v>
      </c>
      <c r="J26" s="19" t="s">
        <v>49</v>
      </c>
      <c r="K26" s="20" t="s">
        <v>152</v>
      </c>
      <c r="L26" s="21" t="s">
        <v>36</v>
      </c>
      <c r="M26" s="20" t="s">
        <v>37</v>
      </c>
      <c r="N26" s="22">
        <v>71.1</v>
      </c>
      <c r="O26" s="23">
        <v>75.2</v>
      </c>
      <c r="P26" s="22">
        <f t="shared" si="0"/>
        <v>73.15</v>
      </c>
      <c r="Q26" s="26">
        <v>3</v>
      </c>
      <c r="R26" s="27"/>
    </row>
    <row r="27" ht="32" customHeight="1" spans="1:18">
      <c r="A27" s="12"/>
      <c r="B27" s="13"/>
      <c r="C27" s="14"/>
      <c r="D27" s="13"/>
      <c r="E27" s="12"/>
      <c r="F27" s="12" t="s">
        <v>22</v>
      </c>
      <c r="G27" s="12"/>
      <c r="H27" s="15" t="s">
        <v>153</v>
      </c>
      <c r="I27" s="15" t="s">
        <v>154</v>
      </c>
      <c r="J27" s="19" t="s">
        <v>25</v>
      </c>
      <c r="K27" s="24" t="s">
        <v>155</v>
      </c>
      <c r="L27" s="25" t="s">
        <v>36</v>
      </c>
      <c r="M27" s="20" t="s">
        <v>156</v>
      </c>
      <c r="N27" s="22">
        <v>70.8</v>
      </c>
      <c r="O27" s="23">
        <v>74.2</v>
      </c>
      <c r="P27" s="22">
        <f t="shared" si="0"/>
        <v>72.5</v>
      </c>
      <c r="Q27" s="26">
        <v>4</v>
      </c>
      <c r="R27" s="27"/>
    </row>
    <row r="28" ht="45" customHeight="1" spans="1:18">
      <c r="A28" s="12"/>
      <c r="B28" s="13"/>
      <c r="C28" s="14"/>
      <c r="D28" s="13"/>
      <c r="E28" s="12"/>
      <c r="F28" s="12" t="s">
        <v>22</v>
      </c>
      <c r="G28" s="12"/>
      <c r="H28" s="15" t="s">
        <v>157</v>
      </c>
      <c r="I28" s="15" t="s">
        <v>158</v>
      </c>
      <c r="J28" s="19" t="s">
        <v>49</v>
      </c>
      <c r="K28" s="24" t="s">
        <v>159</v>
      </c>
      <c r="L28" s="25" t="s">
        <v>36</v>
      </c>
      <c r="M28" s="24" t="s">
        <v>160</v>
      </c>
      <c r="N28" s="22">
        <v>67</v>
      </c>
      <c r="O28" s="23">
        <v>77.7</v>
      </c>
      <c r="P28" s="22">
        <f t="shared" si="0"/>
        <v>72.35</v>
      </c>
      <c r="Q28" s="26">
        <v>5</v>
      </c>
      <c r="R28" s="27" t="s">
        <v>45</v>
      </c>
    </row>
    <row r="29" ht="32" customHeight="1" spans="1:18">
      <c r="A29" s="12">
        <v>19</v>
      </c>
      <c r="B29" s="13" t="s">
        <v>161</v>
      </c>
      <c r="C29" s="14" t="s">
        <v>162</v>
      </c>
      <c r="D29" s="13" t="s">
        <v>163</v>
      </c>
      <c r="E29" s="12" t="s">
        <v>164</v>
      </c>
      <c r="F29" s="12" t="s">
        <v>22</v>
      </c>
      <c r="G29" s="12">
        <v>1</v>
      </c>
      <c r="H29" s="15" t="s">
        <v>165</v>
      </c>
      <c r="I29" s="15" t="s">
        <v>166</v>
      </c>
      <c r="J29" s="19" t="s">
        <v>49</v>
      </c>
      <c r="K29" s="20" t="s">
        <v>167</v>
      </c>
      <c r="L29" s="25" t="s">
        <v>36</v>
      </c>
      <c r="M29" s="20" t="s">
        <v>37</v>
      </c>
      <c r="N29" s="22">
        <v>72.5</v>
      </c>
      <c r="O29" s="23">
        <v>78.4</v>
      </c>
      <c r="P29" s="22">
        <f t="shared" si="0"/>
        <v>75.45</v>
      </c>
      <c r="Q29" s="26">
        <v>1</v>
      </c>
      <c r="R29" s="27"/>
    </row>
    <row r="30" ht="32" customHeight="1" spans="1:18">
      <c r="A30" s="12">
        <v>20</v>
      </c>
      <c r="B30" s="13" t="s">
        <v>161</v>
      </c>
      <c r="C30" s="14" t="s">
        <v>168</v>
      </c>
      <c r="D30" s="13" t="s">
        <v>169</v>
      </c>
      <c r="E30" s="12" t="s">
        <v>170</v>
      </c>
      <c r="F30" s="12" t="s">
        <v>22</v>
      </c>
      <c r="G30" s="12">
        <v>1</v>
      </c>
      <c r="H30" s="15" t="s">
        <v>171</v>
      </c>
      <c r="I30" s="15" t="s">
        <v>172</v>
      </c>
      <c r="J30" s="19" t="s">
        <v>49</v>
      </c>
      <c r="K30" s="20" t="s">
        <v>173</v>
      </c>
      <c r="L30" s="25" t="s">
        <v>36</v>
      </c>
      <c r="M30" s="20" t="s">
        <v>37</v>
      </c>
      <c r="N30" s="22">
        <v>66.3</v>
      </c>
      <c r="O30" s="23">
        <v>75.2</v>
      </c>
      <c r="P30" s="22">
        <f t="shared" si="0"/>
        <v>70.75</v>
      </c>
      <c r="Q30" s="26">
        <v>1</v>
      </c>
      <c r="R30" s="27"/>
    </row>
    <row r="31" ht="32" customHeight="1" spans="1:18">
      <c r="A31" s="12">
        <v>21</v>
      </c>
      <c r="B31" s="13" t="s">
        <v>161</v>
      </c>
      <c r="C31" s="14" t="s">
        <v>174</v>
      </c>
      <c r="D31" s="13" t="s">
        <v>175</v>
      </c>
      <c r="E31" s="12" t="s">
        <v>176</v>
      </c>
      <c r="F31" s="12" t="s">
        <v>22</v>
      </c>
      <c r="G31" s="12">
        <v>1</v>
      </c>
      <c r="H31" s="15" t="s">
        <v>177</v>
      </c>
      <c r="I31" s="15" t="s">
        <v>178</v>
      </c>
      <c r="J31" s="19" t="s">
        <v>25</v>
      </c>
      <c r="K31" s="20" t="s">
        <v>179</v>
      </c>
      <c r="L31" s="21" t="s">
        <v>36</v>
      </c>
      <c r="M31" s="20" t="s">
        <v>37</v>
      </c>
      <c r="N31" s="22">
        <v>70.1</v>
      </c>
      <c r="O31" s="23">
        <v>77.4</v>
      </c>
      <c r="P31" s="22">
        <f t="shared" si="0"/>
        <v>73.75</v>
      </c>
      <c r="Q31" s="26">
        <v>1</v>
      </c>
      <c r="R31" s="27"/>
    </row>
    <row r="32" ht="32" customHeight="1" spans="1:18">
      <c r="A32" s="12">
        <v>22</v>
      </c>
      <c r="B32" s="13" t="s">
        <v>180</v>
      </c>
      <c r="C32" s="14" t="s">
        <v>181</v>
      </c>
      <c r="D32" s="13" t="s">
        <v>182</v>
      </c>
      <c r="E32" s="12" t="s">
        <v>183</v>
      </c>
      <c r="F32" s="12" t="s">
        <v>22</v>
      </c>
      <c r="G32" s="12">
        <v>1</v>
      </c>
      <c r="H32" s="15" t="s">
        <v>184</v>
      </c>
      <c r="I32" s="15" t="s">
        <v>185</v>
      </c>
      <c r="J32" s="19" t="s">
        <v>49</v>
      </c>
      <c r="K32" s="20" t="s">
        <v>186</v>
      </c>
      <c r="L32" s="21" t="s">
        <v>36</v>
      </c>
      <c r="M32" s="20" t="s">
        <v>37</v>
      </c>
      <c r="N32" s="22">
        <v>73.2</v>
      </c>
      <c r="O32" s="23">
        <v>75</v>
      </c>
      <c r="P32" s="22">
        <f t="shared" si="0"/>
        <v>74.1</v>
      </c>
      <c r="Q32" s="26">
        <v>1</v>
      </c>
      <c r="R32" s="27"/>
    </row>
    <row r="33" ht="32" customHeight="1" spans="1:18">
      <c r="A33" s="12">
        <v>23</v>
      </c>
      <c r="B33" s="13" t="s">
        <v>180</v>
      </c>
      <c r="C33" s="14" t="s">
        <v>181</v>
      </c>
      <c r="D33" s="13" t="s">
        <v>182</v>
      </c>
      <c r="E33" s="12" t="s">
        <v>187</v>
      </c>
      <c r="F33" s="12" t="s">
        <v>22</v>
      </c>
      <c r="G33" s="12">
        <v>1</v>
      </c>
      <c r="H33" s="15" t="s">
        <v>188</v>
      </c>
      <c r="I33" s="15" t="s">
        <v>189</v>
      </c>
      <c r="J33" s="19" t="s">
        <v>25</v>
      </c>
      <c r="K33" s="20" t="s">
        <v>190</v>
      </c>
      <c r="L33" s="21" t="s">
        <v>36</v>
      </c>
      <c r="M33" s="20" t="s">
        <v>37</v>
      </c>
      <c r="N33" s="22">
        <v>73.9</v>
      </c>
      <c r="O33" s="23">
        <v>73.9</v>
      </c>
      <c r="P33" s="22">
        <f t="shared" si="0"/>
        <v>73.9</v>
      </c>
      <c r="Q33" s="26">
        <v>2</v>
      </c>
      <c r="R33" s="30" t="s">
        <v>45</v>
      </c>
    </row>
    <row r="34" ht="32" customHeight="1" spans="1:18">
      <c r="A34" s="12">
        <v>24</v>
      </c>
      <c r="B34" s="13" t="s">
        <v>180</v>
      </c>
      <c r="C34" s="14" t="s">
        <v>191</v>
      </c>
      <c r="D34" s="13" t="s">
        <v>192</v>
      </c>
      <c r="E34" s="12" t="s">
        <v>193</v>
      </c>
      <c r="F34" s="12" t="s">
        <v>22</v>
      </c>
      <c r="G34" s="12">
        <v>1</v>
      </c>
      <c r="H34" s="15" t="s">
        <v>194</v>
      </c>
      <c r="I34" s="15" t="s">
        <v>195</v>
      </c>
      <c r="J34" s="19" t="s">
        <v>49</v>
      </c>
      <c r="K34" s="20" t="s">
        <v>196</v>
      </c>
      <c r="L34" s="21" t="s">
        <v>36</v>
      </c>
      <c r="M34" s="20" t="s">
        <v>197</v>
      </c>
      <c r="N34" s="22">
        <v>69.6</v>
      </c>
      <c r="O34" s="23">
        <v>76.4</v>
      </c>
      <c r="P34" s="22">
        <f t="shared" si="0"/>
        <v>73</v>
      </c>
      <c r="Q34" s="26">
        <v>1</v>
      </c>
      <c r="R34" s="27"/>
    </row>
    <row r="35" ht="32" customHeight="1" spans="1:18">
      <c r="A35" s="12">
        <v>25</v>
      </c>
      <c r="B35" s="13" t="s">
        <v>180</v>
      </c>
      <c r="C35" s="14" t="s">
        <v>191</v>
      </c>
      <c r="D35" s="13" t="s">
        <v>192</v>
      </c>
      <c r="E35" s="12" t="s">
        <v>198</v>
      </c>
      <c r="F35" s="12" t="s">
        <v>22</v>
      </c>
      <c r="G35" s="12">
        <v>2</v>
      </c>
      <c r="H35" s="15" t="s">
        <v>199</v>
      </c>
      <c r="I35" s="15" t="s">
        <v>200</v>
      </c>
      <c r="J35" s="19" t="s">
        <v>25</v>
      </c>
      <c r="K35" s="24" t="s">
        <v>201</v>
      </c>
      <c r="L35" s="21" t="s">
        <v>27</v>
      </c>
      <c r="M35" s="20" t="s">
        <v>202</v>
      </c>
      <c r="N35" s="22">
        <v>75.3</v>
      </c>
      <c r="O35" s="23">
        <v>78.1</v>
      </c>
      <c r="P35" s="22">
        <f t="shared" si="0"/>
        <v>76.7</v>
      </c>
      <c r="Q35" s="26">
        <v>1</v>
      </c>
      <c r="R35" s="27"/>
    </row>
    <row r="36" ht="32" customHeight="1" spans="1:18">
      <c r="A36" s="12"/>
      <c r="B36" s="13"/>
      <c r="C36" s="14"/>
      <c r="D36" s="13"/>
      <c r="E36" s="12"/>
      <c r="F36" s="12" t="s">
        <v>22</v>
      </c>
      <c r="G36" s="12"/>
      <c r="H36" s="15" t="s">
        <v>203</v>
      </c>
      <c r="I36" s="15" t="s">
        <v>204</v>
      </c>
      <c r="J36" s="19" t="s">
        <v>49</v>
      </c>
      <c r="K36" s="20" t="s">
        <v>205</v>
      </c>
      <c r="L36" s="21" t="s">
        <v>36</v>
      </c>
      <c r="M36" s="20" t="s">
        <v>37</v>
      </c>
      <c r="N36" s="22">
        <v>75.9</v>
      </c>
      <c r="O36" s="23">
        <v>76</v>
      </c>
      <c r="P36" s="22">
        <f t="shared" si="0"/>
        <v>75.95</v>
      </c>
      <c r="Q36" s="26">
        <v>3</v>
      </c>
      <c r="R36" s="27" t="s">
        <v>45</v>
      </c>
    </row>
    <row r="37" ht="32" customHeight="1" spans="1:18">
      <c r="A37" s="12">
        <v>26</v>
      </c>
      <c r="B37" s="13" t="s">
        <v>206</v>
      </c>
      <c r="C37" s="14" t="s">
        <v>207</v>
      </c>
      <c r="D37" s="13" t="s">
        <v>208</v>
      </c>
      <c r="E37" s="12" t="s">
        <v>209</v>
      </c>
      <c r="F37" s="12" t="s">
        <v>22</v>
      </c>
      <c r="G37" s="12">
        <v>1</v>
      </c>
      <c r="H37" s="15" t="s">
        <v>210</v>
      </c>
      <c r="I37" s="15" t="s">
        <v>211</v>
      </c>
      <c r="J37" s="19" t="s">
        <v>49</v>
      </c>
      <c r="K37" s="20" t="s">
        <v>212</v>
      </c>
      <c r="L37" s="21" t="s">
        <v>36</v>
      </c>
      <c r="M37" s="20" t="s">
        <v>37</v>
      </c>
      <c r="N37" s="22">
        <v>70.5</v>
      </c>
      <c r="O37" s="23">
        <v>75.2</v>
      </c>
      <c r="P37" s="22">
        <f t="shared" si="0"/>
        <v>72.85</v>
      </c>
      <c r="Q37" s="26">
        <v>1</v>
      </c>
      <c r="R37" s="27"/>
    </row>
    <row r="38" ht="32" customHeight="1" spans="1:18">
      <c r="A38" s="12">
        <v>27</v>
      </c>
      <c r="B38" s="13" t="s">
        <v>206</v>
      </c>
      <c r="C38" s="14" t="s">
        <v>207</v>
      </c>
      <c r="D38" s="13" t="s">
        <v>208</v>
      </c>
      <c r="E38" s="12" t="s">
        <v>213</v>
      </c>
      <c r="F38" s="12" t="s">
        <v>22</v>
      </c>
      <c r="G38" s="12">
        <v>3</v>
      </c>
      <c r="H38" s="15" t="s">
        <v>214</v>
      </c>
      <c r="I38" s="15" t="s">
        <v>215</v>
      </c>
      <c r="J38" s="19" t="s">
        <v>25</v>
      </c>
      <c r="K38" s="24" t="s">
        <v>216</v>
      </c>
      <c r="L38" s="21" t="s">
        <v>36</v>
      </c>
      <c r="M38" s="20" t="s">
        <v>217</v>
      </c>
      <c r="N38" s="22">
        <v>70.6</v>
      </c>
      <c r="O38" s="23">
        <v>79</v>
      </c>
      <c r="P38" s="22">
        <f t="shared" si="0"/>
        <v>74.8</v>
      </c>
      <c r="Q38" s="26">
        <v>1</v>
      </c>
      <c r="R38" s="27"/>
    </row>
    <row r="39" ht="32" customHeight="1" spans="1:18">
      <c r="A39" s="12"/>
      <c r="B39" s="13"/>
      <c r="C39" s="14"/>
      <c r="D39" s="13"/>
      <c r="E39" s="12"/>
      <c r="F39" s="12" t="s">
        <v>22</v>
      </c>
      <c r="G39" s="12"/>
      <c r="H39" s="15" t="s">
        <v>218</v>
      </c>
      <c r="I39" s="15" t="s">
        <v>219</v>
      </c>
      <c r="J39" s="19" t="s">
        <v>49</v>
      </c>
      <c r="K39" s="24" t="s">
        <v>220</v>
      </c>
      <c r="L39" s="25" t="s">
        <v>36</v>
      </c>
      <c r="M39" s="20" t="s">
        <v>221</v>
      </c>
      <c r="N39" s="22">
        <v>70.6</v>
      </c>
      <c r="O39" s="23">
        <v>76</v>
      </c>
      <c r="P39" s="22">
        <f t="shared" si="0"/>
        <v>73.3</v>
      </c>
      <c r="Q39" s="26">
        <v>3</v>
      </c>
      <c r="R39" s="27"/>
    </row>
    <row r="40" ht="32" customHeight="1" spans="1:18">
      <c r="A40" s="12"/>
      <c r="B40" s="13"/>
      <c r="C40" s="14"/>
      <c r="D40" s="13"/>
      <c r="E40" s="12"/>
      <c r="F40" s="12" t="s">
        <v>22</v>
      </c>
      <c r="G40" s="12"/>
      <c r="H40" s="15" t="s">
        <v>222</v>
      </c>
      <c r="I40" s="15" t="s">
        <v>223</v>
      </c>
      <c r="J40" s="19" t="s">
        <v>25</v>
      </c>
      <c r="K40" s="24" t="s">
        <v>224</v>
      </c>
      <c r="L40" s="25" t="s">
        <v>36</v>
      </c>
      <c r="M40" s="20" t="s">
        <v>225</v>
      </c>
      <c r="N40" s="22">
        <v>71.1</v>
      </c>
      <c r="O40" s="23">
        <v>74.8</v>
      </c>
      <c r="P40" s="22">
        <f t="shared" si="0"/>
        <v>72.95</v>
      </c>
      <c r="Q40" s="26">
        <v>4</v>
      </c>
      <c r="R40" s="27" t="s">
        <v>45</v>
      </c>
    </row>
    <row r="41" ht="32" customHeight="1" spans="1:18">
      <c r="A41" s="12">
        <v>28</v>
      </c>
      <c r="B41" s="13" t="s">
        <v>206</v>
      </c>
      <c r="C41" s="14" t="s">
        <v>207</v>
      </c>
      <c r="D41" s="13" t="s">
        <v>208</v>
      </c>
      <c r="E41" s="12" t="s">
        <v>226</v>
      </c>
      <c r="F41" s="12" t="s">
        <v>22</v>
      </c>
      <c r="G41" s="12">
        <v>1</v>
      </c>
      <c r="H41" s="15" t="s">
        <v>227</v>
      </c>
      <c r="I41" s="15" t="s">
        <v>228</v>
      </c>
      <c r="J41" s="19" t="s">
        <v>49</v>
      </c>
      <c r="K41" s="20" t="s">
        <v>229</v>
      </c>
      <c r="L41" s="25" t="s">
        <v>36</v>
      </c>
      <c r="M41" s="20" t="s">
        <v>37</v>
      </c>
      <c r="N41" s="22">
        <v>71.7</v>
      </c>
      <c r="O41" s="23">
        <v>75.8</v>
      </c>
      <c r="P41" s="22">
        <f t="shared" si="0"/>
        <v>73.75</v>
      </c>
      <c r="Q41" s="26">
        <v>1</v>
      </c>
      <c r="R41" s="27"/>
    </row>
    <row r="42" ht="32" customHeight="1" spans="1:18">
      <c r="A42" s="12">
        <v>29</v>
      </c>
      <c r="B42" s="13" t="s">
        <v>206</v>
      </c>
      <c r="C42" s="14" t="s">
        <v>207</v>
      </c>
      <c r="D42" s="13" t="s">
        <v>208</v>
      </c>
      <c r="E42" s="12" t="s">
        <v>230</v>
      </c>
      <c r="F42" s="12" t="s">
        <v>22</v>
      </c>
      <c r="G42" s="12">
        <v>1</v>
      </c>
      <c r="H42" s="15" t="s">
        <v>231</v>
      </c>
      <c r="I42" s="15" t="s">
        <v>232</v>
      </c>
      <c r="J42" s="19" t="s">
        <v>49</v>
      </c>
      <c r="K42" s="20" t="s">
        <v>233</v>
      </c>
      <c r="L42" s="25" t="s">
        <v>36</v>
      </c>
      <c r="M42" s="20" t="s">
        <v>37</v>
      </c>
      <c r="N42" s="22">
        <v>69.8</v>
      </c>
      <c r="O42" s="23">
        <v>73.6</v>
      </c>
      <c r="P42" s="22">
        <f t="shared" si="0"/>
        <v>71.7</v>
      </c>
      <c r="Q42" s="26">
        <v>1</v>
      </c>
      <c r="R42" s="27"/>
    </row>
    <row r="43" ht="32" customHeight="1" spans="1:18">
      <c r="A43" s="12">
        <v>30</v>
      </c>
      <c r="B43" s="13" t="s">
        <v>206</v>
      </c>
      <c r="C43" s="14" t="s">
        <v>207</v>
      </c>
      <c r="D43" s="13" t="s">
        <v>208</v>
      </c>
      <c r="E43" s="12" t="s">
        <v>234</v>
      </c>
      <c r="F43" s="12" t="s">
        <v>22</v>
      </c>
      <c r="G43" s="12">
        <v>1</v>
      </c>
      <c r="H43" s="15" t="s">
        <v>235</v>
      </c>
      <c r="I43" s="15" t="s">
        <v>236</v>
      </c>
      <c r="J43" s="19" t="s">
        <v>49</v>
      </c>
      <c r="K43" s="20" t="s">
        <v>237</v>
      </c>
      <c r="L43" s="25" t="s">
        <v>36</v>
      </c>
      <c r="M43" s="20" t="s">
        <v>238</v>
      </c>
      <c r="N43" s="22">
        <v>72.9</v>
      </c>
      <c r="O43" s="23">
        <v>78.4</v>
      </c>
      <c r="P43" s="22">
        <f t="shared" si="0"/>
        <v>75.65</v>
      </c>
      <c r="Q43" s="26">
        <v>1</v>
      </c>
      <c r="R43" s="27"/>
    </row>
    <row r="44" ht="32" customHeight="1" spans="1:18">
      <c r="A44" s="12">
        <v>31</v>
      </c>
      <c r="B44" s="13" t="s">
        <v>206</v>
      </c>
      <c r="C44" s="14" t="s">
        <v>207</v>
      </c>
      <c r="D44" s="13" t="s">
        <v>208</v>
      </c>
      <c r="E44" s="12" t="s">
        <v>239</v>
      </c>
      <c r="F44" s="12" t="s">
        <v>22</v>
      </c>
      <c r="G44" s="12">
        <v>1</v>
      </c>
      <c r="H44" s="15" t="s">
        <v>240</v>
      </c>
      <c r="I44" s="15" t="s">
        <v>241</v>
      </c>
      <c r="J44" s="19" t="s">
        <v>25</v>
      </c>
      <c r="K44" s="20" t="s">
        <v>242</v>
      </c>
      <c r="L44" s="25" t="s">
        <v>36</v>
      </c>
      <c r="M44" s="20" t="s">
        <v>37</v>
      </c>
      <c r="N44" s="22">
        <v>72.6</v>
      </c>
      <c r="O44" s="23">
        <v>75.8</v>
      </c>
      <c r="P44" s="22">
        <f t="shared" si="0"/>
        <v>74.2</v>
      </c>
      <c r="Q44" s="26">
        <v>1</v>
      </c>
      <c r="R44" s="27"/>
    </row>
    <row r="45" ht="32" customHeight="1" spans="1:18">
      <c r="A45" s="12">
        <v>32</v>
      </c>
      <c r="B45" s="13" t="s">
        <v>243</v>
      </c>
      <c r="C45" s="14" t="s">
        <v>244</v>
      </c>
      <c r="D45" s="13" t="s">
        <v>245</v>
      </c>
      <c r="E45" s="12" t="s">
        <v>246</v>
      </c>
      <c r="F45" s="12" t="s">
        <v>22</v>
      </c>
      <c r="G45" s="12">
        <v>1</v>
      </c>
      <c r="H45" s="15" t="s">
        <v>247</v>
      </c>
      <c r="I45" s="15" t="s">
        <v>248</v>
      </c>
      <c r="J45" s="19" t="s">
        <v>25</v>
      </c>
      <c r="K45" s="24" t="s">
        <v>249</v>
      </c>
      <c r="L45" s="25" t="s">
        <v>36</v>
      </c>
      <c r="M45" s="20" t="s">
        <v>250</v>
      </c>
      <c r="N45" s="22">
        <v>69.3</v>
      </c>
      <c r="O45" s="23">
        <v>75.4</v>
      </c>
      <c r="P45" s="22">
        <f t="shared" si="0"/>
        <v>72.35</v>
      </c>
      <c r="Q45" s="26">
        <v>1</v>
      </c>
      <c r="R45" s="27"/>
    </row>
    <row r="46" ht="32" customHeight="1" spans="1:18">
      <c r="A46" s="12">
        <v>33</v>
      </c>
      <c r="B46" s="13" t="s">
        <v>243</v>
      </c>
      <c r="C46" s="14" t="s">
        <v>244</v>
      </c>
      <c r="D46" s="13" t="s">
        <v>245</v>
      </c>
      <c r="E46" s="12" t="s">
        <v>251</v>
      </c>
      <c r="F46" s="12" t="s">
        <v>22</v>
      </c>
      <c r="G46" s="12">
        <v>2</v>
      </c>
      <c r="H46" s="15" t="s">
        <v>252</v>
      </c>
      <c r="I46" s="15" t="s">
        <v>253</v>
      </c>
      <c r="J46" s="19" t="s">
        <v>25</v>
      </c>
      <c r="K46" s="20" t="s">
        <v>254</v>
      </c>
      <c r="L46" s="25" t="s">
        <v>36</v>
      </c>
      <c r="M46" s="20" t="s">
        <v>37</v>
      </c>
      <c r="N46" s="22">
        <v>72.9</v>
      </c>
      <c r="O46" s="23">
        <v>73.3</v>
      </c>
      <c r="P46" s="22">
        <f t="shared" si="0"/>
        <v>73.1</v>
      </c>
      <c r="Q46" s="26">
        <v>1</v>
      </c>
      <c r="R46" s="27"/>
    </row>
    <row r="47" ht="32" customHeight="1" spans="1:18">
      <c r="A47" s="12"/>
      <c r="B47" s="13"/>
      <c r="C47" s="14"/>
      <c r="D47" s="13"/>
      <c r="E47" s="12"/>
      <c r="F47" s="12" t="s">
        <v>22</v>
      </c>
      <c r="G47" s="12"/>
      <c r="H47" s="15" t="s">
        <v>255</v>
      </c>
      <c r="I47" s="15" t="s">
        <v>256</v>
      </c>
      <c r="J47" s="19" t="s">
        <v>25</v>
      </c>
      <c r="K47" s="20" t="s">
        <v>257</v>
      </c>
      <c r="L47" s="25" t="s">
        <v>36</v>
      </c>
      <c r="M47" s="20" t="s">
        <v>37</v>
      </c>
      <c r="N47" s="22">
        <v>67.4</v>
      </c>
      <c r="O47" s="23">
        <v>77.8</v>
      </c>
      <c r="P47" s="22">
        <f t="shared" si="0"/>
        <v>72.6</v>
      </c>
      <c r="Q47" s="26">
        <v>2</v>
      </c>
      <c r="R47" s="27"/>
    </row>
    <row r="48" ht="32" customHeight="1" spans="1:18">
      <c r="A48" s="12">
        <v>34</v>
      </c>
      <c r="B48" s="13" t="s">
        <v>243</v>
      </c>
      <c r="C48" s="14" t="s">
        <v>244</v>
      </c>
      <c r="D48" s="13" t="s">
        <v>245</v>
      </c>
      <c r="E48" s="12" t="s">
        <v>258</v>
      </c>
      <c r="F48" s="12" t="s">
        <v>22</v>
      </c>
      <c r="G48" s="12">
        <v>1</v>
      </c>
      <c r="H48" s="15" t="s">
        <v>259</v>
      </c>
      <c r="I48" s="15" t="s">
        <v>260</v>
      </c>
      <c r="J48" s="19" t="s">
        <v>25</v>
      </c>
      <c r="K48" s="24" t="s">
        <v>261</v>
      </c>
      <c r="L48" s="25" t="s">
        <v>262</v>
      </c>
      <c r="M48" s="20" t="s">
        <v>263</v>
      </c>
      <c r="N48" s="22">
        <v>64.1</v>
      </c>
      <c r="O48" s="23">
        <v>74.5</v>
      </c>
      <c r="P48" s="22">
        <f t="shared" si="0"/>
        <v>69.3</v>
      </c>
      <c r="Q48" s="26">
        <v>1</v>
      </c>
      <c r="R48" s="27"/>
    </row>
    <row r="49" ht="32" customHeight="1" spans="1:18">
      <c r="A49" s="12">
        <v>35</v>
      </c>
      <c r="B49" s="13" t="s">
        <v>243</v>
      </c>
      <c r="C49" s="14" t="s">
        <v>244</v>
      </c>
      <c r="D49" s="13" t="s">
        <v>245</v>
      </c>
      <c r="E49" s="12" t="s">
        <v>264</v>
      </c>
      <c r="F49" s="12" t="s">
        <v>22</v>
      </c>
      <c r="G49" s="12">
        <v>2</v>
      </c>
      <c r="H49" s="15" t="s">
        <v>265</v>
      </c>
      <c r="I49" s="15" t="s">
        <v>266</v>
      </c>
      <c r="J49" s="19" t="s">
        <v>25</v>
      </c>
      <c r="K49" s="24" t="s">
        <v>267</v>
      </c>
      <c r="L49" s="25" t="s">
        <v>36</v>
      </c>
      <c r="M49" s="20" t="s">
        <v>268</v>
      </c>
      <c r="N49" s="22">
        <v>65.4</v>
      </c>
      <c r="O49" s="23">
        <v>77.3</v>
      </c>
      <c r="P49" s="22">
        <f t="shared" si="0"/>
        <v>71.35</v>
      </c>
      <c r="Q49" s="26">
        <v>1</v>
      </c>
      <c r="R49" s="27"/>
    </row>
    <row r="50" ht="32" customHeight="1" spans="1:18">
      <c r="A50" s="12"/>
      <c r="B50" s="13"/>
      <c r="C50" s="14"/>
      <c r="D50" s="13"/>
      <c r="E50" s="12"/>
      <c r="F50" s="12" t="s">
        <v>22</v>
      </c>
      <c r="G50" s="12"/>
      <c r="H50" s="15" t="s">
        <v>269</v>
      </c>
      <c r="I50" s="15" t="s">
        <v>270</v>
      </c>
      <c r="J50" s="19" t="s">
        <v>25</v>
      </c>
      <c r="K50" s="20" t="s">
        <v>271</v>
      </c>
      <c r="L50" s="25" t="s">
        <v>36</v>
      </c>
      <c r="M50" s="20" t="s">
        <v>272</v>
      </c>
      <c r="N50" s="22">
        <v>63.9</v>
      </c>
      <c r="O50" s="23">
        <v>77.4</v>
      </c>
      <c r="P50" s="22">
        <f t="shared" si="0"/>
        <v>70.65</v>
      </c>
      <c r="Q50" s="26">
        <v>2</v>
      </c>
      <c r="R50" s="27"/>
    </row>
    <row r="51" ht="32" customHeight="1" spans="1:18">
      <c r="A51" s="12">
        <v>36</v>
      </c>
      <c r="B51" s="13" t="s">
        <v>243</v>
      </c>
      <c r="C51" s="14" t="s">
        <v>244</v>
      </c>
      <c r="D51" s="13" t="s">
        <v>245</v>
      </c>
      <c r="E51" s="12" t="s">
        <v>273</v>
      </c>
      <c r="F51" s="12" t="s">
        <v>22</v>
      </c>
      <c r="G51" s="12">
        <v>1</v>
      </c>
      <c r="H51" s="15" t="s">
        <v>274</v>
      </c>
      <c r="I51" s="15" t="s">
        <v>275</v>
      </c>
      <c r="J51" s="19" t="s">
        <v>49</v>
      </c>
      <c r="K51" s="20" t="s">
        <v>276</v>
      </c>
      <c r="L51" s="25" t="s">
        <v>36</v>
      </c>
      <c r="M51" s="20" t="s">
        <v>37</v>
      </c>
      <c r="N51" s="22">
        <v>71.4</v>
      </c>
      <c r="O51" s="23">
        <v>76.2</v>
      </c>
      <c r="P51" s="22">
        <f t="shared" si="0"/>
        <v>73.8</v>
      </c>
      <c r="Q51" s="26">
        <v>2</v>
      </c>
      <c r="R51" s="27" t="s">
        <v>45</v>
      </c>
    </row>
    <row r="52" ht="32" customHeight="1" spans="1:18">
      <c r="A52" s="12">
        <v>37</v>
      </c>
      <c r="B52" s="13" t="s">
        <v>243</v>
      </c>
      <c r="C52" s="14" t="s">
        <v>244</v>
      </c>
      <c r="D52" s="13" t="s">
        <v>245</v>
      </c>
      <c r="E52" s="12" t="s">
        <v>277</v>
      </c>
      <c r="F52" s="12" t="s">
        <v>22</v>
      </c>
      <c r="G52" s="12">
        <v>1</v>
      </c>
      <c r="H52" s="15" t="s">
        <v>278</v>
      </c>
      <c r="I52" s="15" t="s">
        <v>279</v>
      </c>
      <c r="J52" s="19" t="s">
        <v>49</v>
      </c>
      <c r="K52" s="24" t="s">
        <v>280</v>
      </c>
      <c r="L52" s="25" t="s">
        <v>36</v>
      </c>
      <c r="M52" s="20" t="s">
        <v>281</v>
      </c>
      <c r="N52" s="22">
        <v>68.3</v>
      </c>
      <c r="O52" s="23">
        <v>77.9</v>
      </c>
      <c r="P52" s="22">
        <f t="shared" si="0"/>
        <v>73.1</v>
      </c>
      <c r="Q52" s="26">
        <v>1</v>
      </c>
      <c r="R52" s="27"/>
    </row>
    <row r="53" ht="32" customHeight="1" spans="1:18">
      <c r="A53" s="12">
        <v>38</v>
      </c>
      <c r="B53" s="13" t="s">
        <v>243</v>
      </c>
      <c r="C53" s="14" t="s">
        <v>244</v>
      </c>
      <c r="D53" s="13" t="s">
        <v>245</v>
      </c>
      <c r="E53" s="12" t="s">
        <v>282</v>
      </c>
      <c r="F53" s="12" t="s">
        <v>22</v>
      </c>
      <c r="G53" s="12">
        <v>2</v>
      </c>
      <c r="H53" s="15" t="s">
        <v>283</v>
      </c>
      <c r="I53" s="15" t="s">
        <v>284</v>
      </c>
      <c r="J53" s="19" t="s">
        <v>49</v>
      </c>
      <c r="K53" s="24" t="s">
        <v>285</v>
      </c>
      <c r="L53" s="25" t="s">
        <v>36</v>
      </c>
      <c r="M53" s="20" t="s">
        <v>286</v>
      </c>
      <c r="N53" s="22">
        <v>71.9</v>
      </c>
      <c r="O53" s="23">
        <v>76.2</v>
      </c>
      <c r="P53" s="22">
        <f t="shared" si="0"/>
        <v>74.05</v>
      </c>
      <c r="Q53" s="26">
        <v>1</v>
      </c>
      <c r="R53" s="27"/>
    </row>
    <row r="54" ht="32" customHeight="1" spans="1:18">
      <c r="A54" s="12"/>
      <c r="B54" s="13"/>
      <c r="C54" s="14"/>
      <c r="D54" s="13"/>
      <c r="E54" s="12"/>
      <c r="F54" s="12" t="s">
        <v>22</v>
      </c>
      <c r="G54" s="12"/>
      <c r="H54" s="15" t="s">
        <v>287</v>
      </c>
      <c r="I54" s="15" t="s">
        <v>288</v>
      </c>
      <c r="J54" s="19" t="s">
        <v>49</v>
      </c>
      <c r="K54" s="20" t="s">
        <v>289</v>
      </c>
      <c r="L54" s="21" t="s">
        <v>27</v>
      </c>
      <c r="M54" s="20" t="s">
        <v>37</v>
      </c>
      <c r="N54" s="22">
        <v>70.6</v>
      </c>
      <c r="O54" s="23">
        <v>76.7</v>
      </c>
      <c r="P54" s="22">
        <f t="shared" si="0"/>
        <v>73.65</v>
      </c>
      <c r="Q54" s="26">
        <v>2</v>
      </c>
      <c r="R54" s="27"/>
    </row>
    <row r="55" ht="32" customHeight="1" spans="1:18">
      <c r="A55" s="12">
        <v>39</v>
      </c>
      <c r="B55" s="13" t="s">
        <v>243</v>
      </c>
      <c r="C55" s="14" t="s">
        <v>290</v>
      </c>
      <c r="D55" s="13" t="s">
        <v>291</v>
      </c>
      <c r="E55" s="12" t="s">
        <v>292</v>
      </c>
      <c r="F55" s="12" t="s">
        <v>22</v>
      </c>
      <c r="G55" s="12">
        <v>1</v>
      </c>
      <c r="H55" s="15" t="s">
        <v>293</v>
      </c>
      <c r="I55" s="15" t="s">
        <v>294</v>
      </c>
      <c r="J55" s="19" t="s">
        <v>25</v>
      </c>
      <c r="K55" s="24" t="s">
        <v>295</v>
      </c>
      <c r="L55" s="25" t="s">
        <v>36</v>
      </c>
      <c r="M55" s="20" t="s">
        <v>296</v>
      </c>
      <c r="N55" s="22">
        <v>70.5</v>
      </c>
      <c r="O55" s="23">
        <v>76.8</v>
      </c>
      <c r="P55" s="22">
        <f t="shared" si="0"/>
        <v>73.65</v>
      </c>
      <c r="Q55" s="26">
        <v>1</v>
      </c>
      <c r="R55" s="27"/>
    </row>
    <row r="56" ht="32" customHeight="1" spans="1:18">
      <c r="A56" s="12">
        <v>40</v>
      </c>
      <c r="B56" s="13" t="s">
        <v>243</v>
      </c>
      <c r="C56" s="14" t="s">
        <v>297</v>
      </c>
      <c r="D56" s="13" t="s">
        <v>298</v>
      </c>
      <c r="E56" s="12" t="s">
        <v>299</v>
      </c>
      <c r="F56" s="12" t="s">
        <v>22</v>
      </c>
      <c r="G56" s="12">
        <v>2</v>
      </c>
      <c r="H56" s="15" t="s">
        <v>300</v>
      </c>
      <c r="I56" s="15" t="s">
        <v>301</v>
      </c>
      <c r="J56" s="19" t="s">
        <v>49</v>
      </c>
      <c r="K56" s="20" t="s">
        <v>302</v>
      </c>
      <c r="L56" s="25" t="s">
        <v>36</v>
      </c>
      <c r="M56" s="20" t="s">
        <v>37</v>
      </c>
      <c r="N56" s="22">
        <v>71.2</v>
      </c>
      <c r="O56" s="23">
        <v>73.4</v>
      </c>
      <c r="P56" s="22">
        <f t="shared" si="0"/>
        <v>72.3</v>
      </c>
      <c r="Q56" s="26">
        <v>1</v>
      </c>
      <c r="R56" s="27"/>
    </row>
    <row r="57" ht="32" customHeight="1" spans="1:18">
      <c r="A57" s="12"/>
      <c r="B57" s="13"/>
      <c r="C57" s="14"/>
      <c r="D57" s="13"/>
      <c r="E57" s="12"/>
      <c r="F57" s="12" t="s">
        <v>22</v>
      </c>
      <c r="G57" s="12"/>
      <c r="H57" s="15" t="s">
        <v>303</v>
      </c>
      <c r="I57" s="15" t="s">
        <v>304</v>
      </c>
      <c r="J57" s="19" t="s">
        <v>25</v>
      </c>
      <c r="K57" s="20" t="s">
        <v>305</v>
      </c>
      <c r="L57" s="25" t="s">
        <v>36</v>
      </c>
      <c r="M57" s="20" t="s">
        <v>306</v>
      </c>
      <c r="N57" s="22">
        <v>67.7</v>
      </c>
      <c r="O57" s="23">
        <v>74.6</v>
      </c>
      <c r="P57" s="22">
        <f t="shared" si="0"/>
        <v>71.15</v>
      </c>
      <c r="Q57" s="26">
        <v>3</v>
      </c>
      <c r="R57" s="27" t="s">
        <v>45</v>
      </c>
    </row>
    <row r="58" ht="32" customHeight="1" spans="1:18">
      <c r="A58" s="12">
        <v>41</v>
      </c>
      <c r="B58" s="13" t="s">
        <v>243</v>
      </c>
      <c r="C58" s="14" t="s">
        <v>297</v>
      </c>
      <c r="D58" s="13" t="s">
        <v>298</v>
      </c>
      <c r="E58" s="12" t="s">
        <v>307</v>
      </c>
      <c r="F58" s="12" t="s">
        <v>22</v>
      </c>
      <c r="G58" s="12">
        <v>2</v>
      </c>
      <c r="H58" s="15" t="s">
        <v>308</v>
      </c>
      <c r="I58" s="15" t="s">
        <v>309</v>
      </c>
      <c r="J58" s="19" t="s">
        <v>25</v>
      </c>
      <c r="K58" s="20" t="s">
        <v>271</v>
      </c>
      <c r="L58" s="25" t="s">
        <v>36</v>
      </c>
      <c r="M58" s="20" t="s">
        <v>37</v>
      </c>
      <c r="N58" s="22">
        <v>68.4</v>
      </c>
      <c r="O58" s="23">
        <v>75.6</v>
      </c>
      <c r="P58" s="22">
        <f t="shared" si="0"/>
        <v>72</v>
      </c>
      <c r="Q58" s="26">
        <v>1</v>
      </c>
      <c r="R58" s="27"/>
    </row>
    <row r="59" ht="32" customHeight="1" spans="1:18">
      <c r="A59" s="12"/>
      <c r="B59" s="13"/>
      <c r="C59" s="14"/>
      <c r="D59" s="13"/>
      <c r="E59" s="12"/>
      <c r="F59" s="12" t="s">
        <v>22</v>
      </c>
      <c r="G59" s="12"/>
      <c r="H59" s="15" t="s">
        <v>310</v>
      </c>
      <c r="I59" s="15" t="s">
        <v>311</v>
      </c>
      <c r="J59" s="19" t="s">
        <v>49</v>
      </c>
      <c r="K59" s="20" t="s">
        <v>312</v>
      </c>
      <c r="L59" s="25" t="s">
        <v>36</v>
      </c>
      <c r="M59" s="20" t="s">
        <v>37</v>
      </c>
      <c r="N59" s="22">
        <v>62.7</v>
      </c>
      <c r="O59" s="23">
        <v>76.2</v>
      </c>
      <c r="P59" s="22">
        <f t="shared" si="0"/>
        <v>69.45</v>
      </c>
      <c r="Q59" s="26">
        <v>2</v>
      </c>
      <c r="R59" s="27"/>
    </row>
    <row r="60" ht="32" customHeight="1" spans="1:18">
      <c r="A60" s="12">
        <v>42</v>
      </c>
      <c r="B60" s="13" t="s">
        <v>243</v>
      </c>
      <c r="C60" s="14" t="s">
        <v>313</v>
      </c>
      <c r="D60" s="13" t="s">
        <v>314</v>
      </c>
      <c r="E60" s="12" t="s">
        <v>315</v>
      </c>
      <c r="F60" s="12" t="s">
        <v>22</v>
      </c>
      <c r="G60" s="12">
        <v>1</v>
      </c>
      <c r="H60" s="15" t="s">
        <v>316</v>
      </c>
      <c r="I60" s="15" t="s">
        <v>317</v>
      </c>
      <c r="J60" s="19" t="s">
        <v>25</v>
      </c>
      <c r="K60" s="20" t="s">
        <v>318</v>
      </c>
      <c r="L60" s="25" t="s">
        <v>36</v>
      </c>
      <c r="M60" s="20" t="s">
        <v>319</v>
      </c>
      <c r="N60" s="22">
        <v>68.7</v>
      </c>
      <c r="O60" s="23">
        <v>73.4</v>
      </c>
      <c r="P60" s="22">
        <f t="shared" si="0"/>
        <v>71.05</v>
      </c>
      <c r="Q60" s="26">
        <v>1</v>
      </c>
      <c r="R60" s="27"/>
    </row>
    <row r="61" ht="32" customHeight="1" spans="1:18">
      <c r="A61" s="12">
        <v>43</v>
      </c>
      <c r="B61" s="13" t="s">
        <v>320</v>
      </c>
      <c r="C61" s="14" t="s">
        <v>321</v>
      </c>
      <c r="D61" s="13" t="s">
        <v>322</v>
      </c>
      <c r="E61" s="12" t="s">
        <v>323</v>
      </c>
      <c r="F61" s="12" t="s">
        <v>22</v>
      </c>
      <c r="G61" s="12">
        <v>1</v>
      </c>
      <c r="H61" s="15" t="s">
        <v>324</v>
      </c>
      <c r="I61" s="15" t="s">
        <v>325</v>
      </c>
      <c r="J61" s="19" t="s">
        <v>49</v>
      </c>
      <c r="K61" s="20" t="s">
        <v>326</v>
      </c>
      <c r="L61" s="21" t="s">
        <v>27</v>
      </c>
      <c r="M61" s="20" t="s">
        <v>327</v>
      </c>
      <c r="N61" s="22">
        <v>69.7</v>
      </c>
      <c r="O61" s="23">
        <v>73.2</v>
      </c>
      <c r="P61" s="22">
        <f t="shared" si="0"/>
        <v>71.45</v>
      </c>
      <c r="Q61" s="26">
        <v>1</v>
      </c>
      <c r="R61" s="27"/>
    </row>
    <row r="62" ht="32" customHeight="1" spans="1:18">
      <c r="A62" s="12">
        <v>44</v>
      </c>
      <c r="B62" s="13" t="s">
        <v>320</v>
      </c>
      <c r="C62" s="14" t="s">
        <v>328</v>
      </c>
      <c r="D62" s="13" t="s">
        <v>329</v>
      </c>
      <c r="E62" s="12" t="s">
        <v>330</v>
      </c>
      <c r="F62" s="12" t="s">
        <v>22</v>
      </c>
      <c r="G62" s="12">
        <v>1</v>
      </c>
      <c r="H62" s="15" t="s">
        <v>331</v>
      </c>
      <c r="I62" s="15" t="s">
        <v>332</v>
      </c>
      <c r="J62" s="19" t="s">
        <v>25</v>
      </c>
      <c r="K62" s="20" t="s">
        <v>333</v>
      </c>
      <c r="L62" s="21" t="s">
        <v>27</v>
      </c>
      <c r="M62" s="20" t="s">
        <v>140</v>
      </c>
      <c r="N62" s="22">
        <v>66.1</v>
      </c>
      <c r="O62" s="23">
        <v>72.6</v>
      </c>
      <c r="P62" s="22">
        <f t="shared" si="0"/>
        <v>69.35</v>
      </c>
      <c r="Q62" s="26">
        <v>1</v>
      </c>
      <c r="R62" s="27"/>
    </row>
    <row r="63" ht="32" customHeight="1" spans="1:18">
      <c r="A63" s="12">
        <v>45</v>
      </c>
      <c r="B63" s="13" t="s">
        <v>320</v>
      </c>
      <c r="C63" s="14" t="s">
        <v>328</v>
      </c>
      <c r="D63" s="13" t="s">
        <v>329</v>
      </c>
      <c r="E63" s="12" t="s">
        <v>334</v>
      </c>
      <c r="F63" s="12" t="s">
        <v>22</v>
      </c>
      <c r="G63" s="12">
        <v>1</v>
      </c>
      <c r="H63" s="15" t="s">
        <v>335</v>
      </c>
      <c r="I63" s="15" t="s">
        <v>336</v>
      </c>
      <c r="J63" s="19" t="s">
        <v>49</v>
      </c>
      <c r="K63" s="20" t="s">
        <v>337</v>
      </c>
      <c r="L63" s="21" t="s">
        <v>36</v>
      </c>
      <c r="M63" s="20" t="s">
        <v>37</v>
      </c>
      <c r="N63" s="22">
        <v>68.7</v>
      </c>
      <c r="O63" s="23">
        <v>75.4</v>
      </c>
      <c r="P63" s="22">
        <f t="shared" si="0"/>
        <v>72.05</v>
      </c>
      <c r="Q63" s="26">
        <v>1</v>
      </c>
      <c r="R63" s="27"/>
    </row>
    <row r="64" ht="32" customHeight="1" spans="1:18">
      <c r="A64" s="12">
        <v>46</v>
      </c>
      <c r="B64" s="13" t="s">
        <v>320</v>
      </c>
      <c r="C64" s="14" t="s">
        <v>338</v>
      </c>
      <c r="D64" s="13" t="s">
        <v>339</v>
      </c>
      <c r="E64" s="12" t="s">
        <v>340</v>
      </c>
      <c r="F64" s="12" t="s">
        <v>22</v>
      </c>
      <c r="G64" s="12">
        <v>1</v>
      </c>
      <c r="H64" s="15" t="s">
        <v>341</v>
      </c>
      <c r="I64" s="15" t="s">
        <v>342</v>
      </c>
      <c r="J64" s="19" t="s">
        <v>25</v>
      </c>
      <c r="K64" s="20" t="s">
        <v>343</v>
      </c>
      <c r="L64" s="21" t="s">
        <v>344</v>
      </c>
      <c r="M64" s="20" t="s">
        <v>37</v>
      </c>
      <c r="N64" s="22">
        <v>67.1</v>
      </c>
      <c r="O64" s="23">
        <v>76</v>
      </c>
      <c r="P64" s="22">
        <f t="shared" si="0"/>
        <v>71.55</v>
      </c>
      <c r="Q64" s="26">
        <v>1</v>
      </c>
      <c r="R64" s="27"/>
    </row>
    <row r="65" ht="32" customHeight="1" spans="1:18">
      <c r="A65" s="12">
        <v>47</v>
      </c>
      <c r="B65" s="13" t="s">
        <v>320</v>
      </c>
      <c r="C65" s="14" t="s">
        <v>338</v>
      </c>
      <c r="D65" s="13" t="s">
        <v>339</v>
      </c>
      <c r="E65" s="12" t="s">
        <v>345</v>
      </c>
      <c r="F65" s="12" t="s">
        <v>22</v>
      </c>
      <c r="G65" s="12">
        <v>1</v>
      </c>
      <c r="H65" s="15" t="s">
        <v>346</v>
      </c>
      <c r="I65" s="15" t="s">
        <v>347</v>
      </c>
      <c r="J65" s="19" t="s">
        <v>49</v>
      </c>
      <c r="K65" s="20" t="s">
        <v>348</v>
      </c>
      <c r="L65" s="21" t="s">
        <v>36</v>
      </c>
      <c r="M65" s="20" t="s">
        <v>37</v>
      </c>
      <c r="N65" s="22">
        <v>73.3</v>
      </c>
      <c r="O65" s="23">
        <v>73.5</v>
      </c>
      <c r="P65" s="22">
        <f t="shared" si="0"/>
        <v>73.4</v>
      </c>
      <c r="Q65" s="26">
        <v>2</v>
      </c>
      <c r="R65" s="27" t="s">
        <v>45</v>
      </c>
    </row>
    <row r="66" ht="32" customHeight="1" spans="1:18">
      <c r="A66" s="12">
        <v>48</v>
      </c>
      <c r="B66" s="13" t="s">
        <v>320</v>
      </c>
      <c r="C66" s="14" t="s">
        <v>338</v>
      </c>
      <c r="D66" s="13" t="s">
        <v>339</v>
      </c>
      <c r="E66" s="12" t="s">
        <v>349</v>
      </c>
      <c r="F66" s="12" t="s">
        <v>22</v>
      </c>
      <c r="G66" s="12">
        <v>1</v>
      </c>
      <c r="H66" s="15" t="s">
        <v>350</v>
      </c>
      <c r="I66" s="15" t="s">
        <v>351</v>
      </c>
      <c r="J66" s="19" t="s">
        <v>25</v>
      </c>
      <c r="K66" s="20" t="s">
        <v>352</v>
      </c>
      <c r="L66" s="21" t="s">
        <v>36</v>
      </c>
      <c r="M66" s="20" t="s">
        <v>37</v>
      </c>
      <c r="N66" s="22">
        <v>76.2</v>
      </c>
      <c r="O66" s="23">
        <v>76.4</v>
      </c>
      <c r="P66" s="22">
        <f t="shared" si="0"/>
        <v>76.3</v>
      </c>
      <c r="Q66" s="26">
        <v>1</v>
      </c>
      <c r="R66" s="27"/>
    </row>
    <row r="67" ht="32" customHeight="1" spans="1:18">
      <c r="A67" s="12">
        <v>49</v>
      </c>
      <c r="B67" s="13" t="s">
        <v>320</v>
      </c>
      <c r="C67" s="14" t="s">
        <v>353</v>
      </c>
      <c r="D67" s="13" t="s">
        <v>354</v>
      </c>
      <c r="E67" s="12" t="s">
        <v>355</v>
      </c>
      <c r="F67" s="12" t="s">
        <v>22</v>
      </c>
      <c r="G67" s="12">
        <v>1</v>
      </c>
      <c r="H67" s="15" t="s">
        <v>356</v>
      </c>
      <c r="I67" s="15" t="s">
        <v>357</v>
      </c>
      <c r="J67" s="19" t="s">
        <v>25</v>
      </c>
      <c r="K67" s="20" t="s">
        <v>167</v>
      </c>
      <c r="L67" s="21" t="s">
        <v>36</v>
      </c>
      <c r="M67" s="20" t="s">
        <v>37</v>
      </c>
      <c r="N67" s="22">
        <v>68.1</v>
      </c>
      <c r="O67" s="23">
        <v>74.5</v>
      </c>
      <c r="P67" s="22">
        <f t="shared" ref="P67:P108" si="1">SUM(N67:O67)/2</f>
        <v>71.3</v>
      </c>
      <c r="Q67" s="26">
        <v>2</v>
      </c>
      <c r="R67" s="27" t="s">
        <v>45</v>
      </c>
    </row>
    <row r="68" ht="32" customHeight="1" spans="1:18">
      <c r="A68" s="12">
        <v>50</v>
      </c>
      <c r="B68" s="13" t="s">
        <v>320</v>
      </c>
      <c r="C68" s="14" t="s">
        <v>358</v>
      </c>
      <c r="D68" s="13" t="s">
        <v>359</v>
      </c>
      <c r="E68" s="12" t="s">
        <v>360</v>
      </c>
      <c r="F68" s="12" t="s">
        <v>22</v>
      </c>
      <c r="G68" s="12">
        <v>1</v>
      </c>
      <c r="H68" s="15" t="s">
        <v>361</v>
      </c>
      <c r="I68" s="15" t="s">
        <v>362</v>
      </c>
      <c r="J68" s="19" t="s">
        <v>25</v>
      </c>
      <c r="K68" s="20" t="s">
        <v>363</v>
      </c>
      <c r="L68" s="21" t="s">
        <v>344</v>
      </c>
      <c r="M68" s="20" t="s">
        <v>37</v>
      </c>
      <c r="N68" s="22">
        <v>66.9</v>
      </c>
      <c r="O68" s="23">
        <v>71.6</v>
      </c>
      <c r="P68" s="22">
        <f t="shared" si="1"/>
        <v>69.25</v>
      </c>
      <c r="Q68" s="26">
        <v>1</v>
      </c>
      <c r="R68" s="27"/>
    </row>
    <row r="69" ht="32" customHeight="1" spans="1:18">
      <c r="A69" s="12">
        <v>51</v>
      </c>
      <c r="B69" s="13" t="s">
        <v>320</v>
      </c>
      <c r="C69" s="14" t="s">
        <v>364</v>
      </c>
      <c r="D69" s="13" t="s">
        <v>365</v>
      </c>
      <c r="E69" s="12" t="s">
        <v>366</v>
      </c>
      <c r="F69" s="12" t="s">
        <v>22</v>
      </c>
      <c r="G69" s="12">
        <v>1</v>
      </c>
      <c r="H69" s="15" t="s">
        <v>367</v>
      </c>
      <c r="I69" s="15" t="s">
        <v>368</v>
      </c>
      <c r="J69" s="19" t="s">
        <v>49</v>
      </c>
      <c r="K69" s="20" t="s">
        <v>369</v>
      </c>
      <c r="L69" s="21" t="s">
        <v>36</v>
      </c>
      <c r="M69" s="20" t="s">
        <v>37</v>
      </c>
      <c r="N69" s="22">
        <v>66.2</v>
      </c>
      <c r="O69" s="23">
        <v>79</v>
      </c>
      <c r="P69" s="22">
        <f t="shared" si="1"/>
        <v>72.6</v>
      </c>
      <c r="Q69" s="26">
        <v>1</v>
      </c>
      <c r="R69" s="27"/>
    </row>
    <row r="70" ht="32" customHeight="1" spans="1:18">
      <c r="A70" s="12">
        <v>52</v>
      </c>
      <c r="B70" s="13" t="s">
        <v>370</v>
      </c>
      <c r="C70" s="14" t="s">
        <v>371</v>
      </c>
      <c r="D70" s="13" t="s">
        <v>372</v>
      </c>
      <c r="E70" s="12" t="s">
        <v>373</v>
      </c>
      <c r="F70" s="12" t="s">
        <v>22</v>
      </c>
      <c r="G70" s="12">
        <v>1</v>
      </c>
      <c r="H70" s="15" t="s">
        <v>374</v>
      </c>
      <c r="I70" s="15" t="s">
        <v>375</v>
      </c>
      <c r="J70" s="19" t="s">
        <v>25</v>
      </c>
      <c r="K70" s="20" t="s">
        <v>376</v>
      </c>
      <c r="L70" s="21" t="s">
        <v>36</v>
      </c>
      <c r="M70" s="20" t="s">
        <v>377</v>
      </c>
      <c r="N70" s="22">
        <v>69.2</v>
      </c>
      <c r="O70" s="23">
        <v>77.6</v>
      </c>
      <c r="P70" s="22">
        <f t="shared" si="1"/>
        <v>73.4</v>
      </c>
      <c r="Q70" s="26">
        <v>1</v>
      </c>
      <c r="R70" s="27"/>
    </row>
    <row r="71" ht="32" customHeight="1" spans="1:18">
      <c r="A71" s="12">
        <v>53</v>
      </c>
      <c r="B71" s="13" t="s">
        <v>370</v>
      </c>
      <c r="C71" s="14" t="s">
        <v>371</v>
      </c>
      <c r="D71" s="13" t="s">
        <v>372</v>
      </c>
      <c r="E71" s="12" t="s">
        <v>378</v>
      </c>
      <c r="F71" s="12" t="s">
        <v>22</v>
      </c>
      <c r="G71" s="12">
        <v>1</v>
      </c>
      <c r="H71" s="15" t="s">
        <v>379</v>
      </c>
      <c r="I71" s="15" t="s">
        <v>380</v>
      </c>
      <c r="J71" s="19" t="s">
        <v>49</v>
      </c>
      <c r="K71" s="20" t="s">
        <v>381</v>
      </c>
      <c r="L71" s="21" t="s">
        <v>36</v>
      </c>
      <c r="M71" s="20" t="s">
        <v>382</v>
      </c>
      <c r="N71" s="22">
        <v>65.8</v>
      </c>
      <c r="O71" s="23">
        <v>76.8</v>
      </c>
      <c r="P71" s="22">
        <f t="shared" si="1"/>
        <v>71.3</v>
      </c>
      <c r="Q71" s="26">
        <v>1</v>
      </c>
      <c r="R71" s="27"/>
    </row>
    <row r="72" ht="32" customHeight="1" spans="1:18">
      <c r="A72" s="12">
        <v>54</v>
      </c>
      <c r="B72" s="13" t="s">
        <v>370</v>
      </c>
      <c r="C72" s="14" t="s">
        <v>383</v>
      </c>
      <c r="D72" s="13" t="s">
        <v>384</v>
      </c>
      <c r="E72" s="12" t="s">
        <v>385</v>
      </c>
      <c r="F72" s="12" t="s">
        <v>22</v>
      </c>
      <c r="G72" s="12">
        <v>1</v>
      </c>
      <c r="H72" s="15" t="s">
        <v>386</v>
      </c>
      <c r="I72" s="15" t="s">
        <v>387</v>
      </c>
      <c r="J72" s="19" t="s">
        <v>25</v>
      </c>
      <c r="K72" s="20" t="s">
        <v>388</v>
      </c>
      <c r="L72" s="21" t="s">
        <v>36</v>
      </c>
      <c r="M72" s="20" t="s">
        <v>37</v>
      </c>
      <c r="N72" s="22">
        <v>68</v>
      </c>
      <c r="O72" s="23">
        <v>75.8</v>
      </c>
      <c r="P72" s="22">
        <f t="shared" si="1"/>
        <v>71.9</v>
      </c>
      <c r="Q72" s="26">
        <v>1</v>
      </c>
      <c r="R72" s="27"/>
    </row>
    <row r="73" ht="32" customHeight="1" spans="1:18">
      <c r="A73" s="12">
        <v>55</v>
      </c>
      <c r="B73" s="13" t="s">
        <v>370</v>
      </c>
      <c r="C73" s="14" t="s">
        <v>389</v>
      </c>
      <c r="D73" s="13" t="s">
        <v>390</v>
      </c>
      <c r="E73" s="12" t="s">
        <v>391</v>
      </c>
      <c r="F73" s="12" t="s">
        <v>22</v>
      </c>
      <c r="G73" s="12">
        <v>1</v>
      </c>
      <c r="H73" s="15" t="s">
        <v>392</v>
      </c>
      <c r="I73" s="15" t="s">
        <v>393</v>
      </c>
      <c r="J73" s="19" t="s">
        <v>25</v>
      </c>
      <c r="K73" s="20" t="s">
        <v>394</v>
      </c>
      <c r="L73" s="21" t="s">
        <v>36</v>
      </c>
      <c r="M73" s="20" t="s">
        <v>37</v>
      </c>
      <c r="N73" s="22">
        <v>66.9</v>
      </c>
      <c r="O73" s="23">
        <v>75.2</v>
      </c>
      <c r="P73" s="22">
        <f t="shared" si="1"/>
        <v>71.05</v>
      </c>
      <c r="Q73" s="26">
        <v>2</v>
      </c>
      <c r="R73" s="27" t="s">
        <v>45</v>
      </c>
    </row>
    <row r="74" ht="32" customHeight="1" spans="1:18">
      <c r="A74" s="12">
        <v>56</v>
      </c>
      <c r="B74" s="13" t="s">
        <v>370</v>
      </c>
      <c r="C74" s="14" t="s">
        <v>389</v>
      </c>
      <c r="D74" s="13" t="s">
        <v>390</v>
      </c>
      <c r="E74" s="12" t="s">
        <v>395</v>
      </c>
      <c r="F74" s="12" t="s">
        <v>22</v>
      </c>
      <c r="G74" s="12">
        <v>2</v>
      </c>
      <c r="H74" s="15" t="s">
        <v>396</v>
      </c>
      <c r="I74" s="15" t="s">
        <v>397</v>
      </c>
      <c r="J74" s="19" t="s">
        <v>49</v>
      </c>
      <c r="K74" s="20" t="s">
        <v>398</v>
      </c>
      <c r="L74" s="21" t="s">
        <v>27</v>
      </c>
      <c r="M74" s="20" t="s">
        <v>37</v>
      </c>
      <c r="N74" s="22">
        <v>73.2</v>
      </c>
      <c r="O74" s="23">
        <v>77</v>
      </c>
      <c r="P74" s="22">
        <f t="shared" si="1"/>
        <v>75.1</v>
      </c>
      <c r="Q74" s="26">
        <v>1</v>
      </c>
      <c r="R74" s="27"/>
    </row>
    <row r="75" ht="32" customHeight="1" spans="1:18">
      <c r="A75" s="12"/>
      <c r="B75" s="13"/>
      <c r="C75" s="14"/>
      <c r="D75" s="13"/>
      <c r="E75" s="12"/>
      <c r="F75" s="12" t="s">
        <v>22</v>
      </c>
      <c r="G75" s="12"/>
      <c r="H75" s="15" t="s">
        <v>399</v>
      </c>
      <c r="I75" s="15" t="s">
        <v>400</v>
      </c>
      <c r="J75" s="19" t="s">
        <v>49</v>
      </c>
      <c r="K75" s="20" t="s">
        <v>401</v>
      </c>
      <c r="L75" s="21" t="s">
        <v>36</v>
      </c>
      <c r="M75" s="20" t="s">
        <v>37</v>
      </c>
      <c r="N75" s="22">
        <v>68.3</v>
      </c>
      <c r="O75" s="23">
        <v>80.4</v>
      </c>
      <c r="P75" s="22">
        <f t="shared" si="1"/>
        <v>74.35</v>
      </c>
      <c r="Q75" s="26">
        <v>2</v>
      </c>
      <c r="R75" s="27"/>
    </row>
    <row r="76" ht="32" customHeight="1" spans="1:18">
      <c r="A76" s="12">
        <v>57</v>
      </c>
      <c r="B76" s="13" t="s">
        <v>370</v>
      </c>
      <c r="C76" s="14" t="s">
        <v>402</v>
      </c>
      <c r="D76" s="13" t="s">
        <v>403</v>
      </c>
      <c r="E76" s="12" t="s">
        <v>404</v>
      </c>
      <c r="F76" s="12" t="s">
        <v>22</v>
      </c>
      <c r="G76" s="12">
        <v>1</v>
      </c>
      <c r="H76" s="15" t="s">
        <v>405</v>
      </c>
      <c r="I76" s="15" t="s">
        <v>406</v>
      </c>
      <c r="J76" s="19" t="s">
        <v>49</v>
      </c>
      <c r="K76" s="20" t="s">
        <v>407</v>
      </c>
      <c r="L76" s="21" t="s">
        <v>36</v>
      </c>
      <c r="M76" s="20" t="s">
        <v>408</v>
      </c>
      <c r="N76" s="22">
        <v>65</v>
      </c>
      <c r="O76" s="23">
        <v>75.8</v>
      </c>
      <c r="P76" s="22">
        <f t="shared" si="1"/>
        <v>70.4</v>
      </c>
      <c r="Q76" s="26">
        <v>1</v>
      </c>
      <c r="R76" s="27"/>
    </row>
    <row r="77" ht="32" customHeight="1" spans="1:18">
      <c r="A77" s="12">
        <v>58</v>
      </c>
      <c r="B77" s="13" t="s">
        <v>370</v>
      </c>
      <c r="C77" s="14" t="s">
        <v>409</v>
      </c>
      <c r="D77" s="13" t="s">
        <v>410</v>
      </c>
      <c r="E77" s="12" t="s">
        <v>411</v>
      </c>
      <c r="F77" s="12" t="s">
        <v>22</v>
      </c>
      <c r="G77" s="12">
        <v>1</v>
      </c>
      <c r="H77" s="15" t="s">
        <v>412</v>
      </c>
      <c r="I77" s="15" t="s">
        <v>413</v>
      </c>
      <c r="J77" s="19" t="s">
        <v>25</v>
      </c>
      <c r="K77" s="20" t="s">
        <v>414</v>
      </c>
      <c r="L77" s="21" t="s">
        <v>36</v>
      </c>
      <c r="M77" s="20" t="s">
        <v>415</v>
      </c>
      <c r="N77" s="22">
        <v>63.4</v>
      </c>
      <c r="O77" s="23">
        <v>78</v>
      </c>
      <c r="P77" s="22">
        <f t="shared" si="1"/>
        <v>70.7</v>
      </c>
      <c r="Q77" s="26">
        <v>1</v>
      </c>
      <c r="R77" s="27"/>
    </row>
    <row r="78" ht="32" customHeight="1" spans="1:18">
      <c r="A78" s="12">
        <v>59</v>
      </c>
      <c r="B78" s="13" t="s">
        <v>370</v>
      </c>
      <c r="C78" s="14" t="s">
        <v>416</v>
      </c>
      <c r="D78" s="13" t="s">
        <v>417</v>
      </c>
      <c r="E78" s="12" t="s">
        <v>418</v>
      </c>
      <c r="F78" s="12" t="s">
        <v>22</v>
      </c>
      <c r="G78" s="12">
        <v>1</v>
      </c>
      <c r="H78" s="15" t="s">
        <v>419</v>
      </c>
      <c r="I78" s="15" t="s">
        <v>420</v>
      </c>
      <c r="J78" s="19" t="s">
        <v>25</v>
      </c>
      <c r="K78" s="20" t="s">
        <v>421</v>
      </c>
      <c r="L78" s="21" t="s">
        <v>36</v>
      </c>
      <c r="M78" s="20" t="s">
        <v>422</v>
      </c>
      <c r="N78" s="22">
        <v>64.8</v>
      </c>
      <c r="O78" s="23">
        <v>77.4</v>
      </c>
      <c r="P78" s="22">
        <f t="shared" si="1"/>
        <v>71.1</v>
      </c>
      <c r="Q78" s="26">
        <v>1</v>
      </c>
      <c r="R78" s="27"/>
    </row>
    <row r="79" ht="32" customHeight="1" spans="1:18">
      <c r="A79" s="12">
        <v>60</v>
      </c>
      <c r="B79" s="13" t="s">
        <v>423</v>
      </c>
      <c r="C79" s="14" t="s">
        <v>424</v>
      </c>
      <c r="D79" s="13" t="s">
        <v>425</v>
      </c>
      <c r="E79" s="12" t="s">
        <v>426</v>
      </c>
      <c r="F79" s="12" t="s">
        <v>22</v>
      </c>
      <c r="G79" s="12">
        <v>1</v>
      </c>
      <c r="H79" s="15" t="s">
        <v>427</v>
      </c>
      <c r="I79" s="15" t="s">
        <v>428</v>
      </c>
      <c r="J79" s="19" t="s">
        <v>25</v>
      </c>
      <c r="K79" s="20" t="s">
        <v>429</v>
      </c>
      <c r="L79" s="21" t="s">
        <v>36</v>
      </c>
      <c r="M79" s="20" t="s">
        <v>37</v>
      </c>
      <c r="N79" s="22">
        <v>75</v>
      </c>
      <c r="O79" s="23">
        <v>73</v>
      </c>
      <c r="P79" s="22">
        <f t="shared" si="1"/>
        <v>74</v>
      </c>
      <c r="Q79" s="26">
        <v>1</v>
      </c>
      <c r="R79" s="27"/>
    </row>
    <row r="80" ht="32" customHeight="1" spans="1:18">
      <c r="A80" s="12">
        <v>61</v>
      </c>
      <c r="B80" s="13" t="s">
        <v>430</v>
      </c>
      <c r="C80" s="14" t="s">
        <v>431</v>
      </c>
      <c r="D80" s="13" t="s">
        <v>432</v>
      </c>
      <c r="E80" s="12" t="s">
        <v>433</v>
      </c>
      <c r="F80" s="12" t="s">
        <v>22</v>
      </c>
      <c r="G80" s="12">
        <v>1</v>
      </c>
      <c r="H80" s="15" t="s">
        <v>434</v>
      </c>
      <c r="I80" s="15" t="s">
        <v>435</v>
      </c>
      <c r="J80" s="19" t="s">
        <v>25</v>
      </c>
      <c r="K80" s="24" t="s">
        <v>436</v>
      </c>
      <c r="L80" s="25" t="s">
        <v>36</v>
      </c>
      <c r="M80" s="31" t="s">
        <v>37</v>
      </c>
      <c r="N80" s="22">
        <v>72.3</v>
      </c>
      <c r="O80" s="23">
        <v>72.2</v>
      </c>
      <c r="P80" s="22">
        <f t="shared" si="1"/>
        <v>72.25</v>
      </c>
      <c r="Q80" s="26">
        <v>2</v>
      </c>
      <c r="R80" s="32" t="s">
        <v>45</v>
      </c>
    </row>
    <row r="81" ht="32" customHeight="1" spans="1:18">
      <c r="A81" s="12">
        <v>62</v>
      </c>
      <c r="B81" s="13" t="s">
        <v>437</v>
      </c>
      <c r="C81" s="14" t="s">
        <v>438</v>
      </c>
      <c r="D81" s="13" t="s">
        <v>439</v>
      </c>
      <c r="E81" s="12" t="s">
        <v>440</v>
      </c>
      <c r="F81" s="12" t="s">
        <v>22</v>
      </c>
      <c r="G81" s="12">
        <v>1</v>
      </c>
      <c r="H81" s="15" t="s">
        <v>441</v>
      </c>
      <c r="I81" s="15" t="s">
        <v>442</v>
      </c>
      <c r="J81" s="19" t="s">
        <v>49</v>
      </c>
      <c r="K81" s="20" t="s">
        <v>443</v>
      </c>
      <c r="L81" s="21" t="s">
        <v>36</v>
      </c>
      <c r="M81" s="20" t="s">
        <v>37</v>
      </c>
      <c r="N81" s="22">
        <v>70.1</v>
      </c>
      <c r="O81" s="23">
        <v>74.2</v>
      </c>
      <c r="P81" s="22">
        <f t="shared" si="1"/>
        <v>72.15</v>
      </c>
      <c r="Q81" s="26">
        <v>2</v>
      </c>
      <c r="R81" s="27" t="s">
        <v>45</v>
      </c>
    </row>
    <row r="82" ht="32" customHeight="1" spans="1:18">
      <c r="A82" s="12">
        <v>63</v>
      </c>
      <c r="B82" s="13" t="s">
        <v>444</v>
      </c>
      <c r="C82" s="14" t="s">
        <v>445</v>
      </c>
      <c r="D82" s="13" t="s">
        <v>446</v>
      </c>
      <c r="E82" s="12" t="s">
        <v>447</v>
      </c>
      <c r="F82" s="12" t="s">
        <v>22</v>
      </c>
      <c r="G82" s="12">
        <v>1</v>
      </c>
      <c r="H82" s="15" t="s">
        <v>448</v>
      </c>
      <c r="I82" s="15" t="s">
        <v>449</v>
      </c>
      <c r="J82" s="19" t="s">
        <v>25</v>
      </c>
      <c r="K82" s="20" t="s">
        <v>450</v>
      </c>
      <c r="L82" s="21" t="s">
        <v>36</v>
      </c>
      <c r="M82" s="20" t="s">
        <v>37</v>
      </c>
      <c r="N82" s="22">
        <v>71.8</v>
      </c>
      <c r="O82" s="23">
        <v>74.6</v>
      </c>
      <c r="P82" s="22">
        <f t="shared" si="1"/>
        <v>73.2</v>
      </c>
      <c r="Q82" s="26">
        <v>1</v>
      </c>
      <c r="R82" s="27"/>
    </row>
    <row r="83" ht="32" customHeight="1" spans="1:18">
      <c r="A83" s="12">
        <v>64</v>
      </c>
      <c r="B83" s="13" t="s">
        <v>444</v>
      </c>
      <c r="C83" s="14" t="s">
        <v>445</v>
      </c>
      <c r="D83" s="13" t="s">
        <v>446</v>
      </c>
      <c r="E83" s="12" t="s">
        <v>451</v>
      </c>
      <c r="F83" s="12" t="s">
        <v>22</v>
      </c>
      <c r="G83" s="12">
        <v>1</v>
      </c>
      <c r="H83" s="15" t="s">
        <v>452</v>
      </c>
      <c r="I83" s="15" t="s">
        <v>453</v>
      </c>
      <c r="J83" s="19" t="s">
        <v>49</v>
      </c>
      <c r="K83" s="20" t="s">
        <v>454</v>
      </c>
      <c r="L83" s="21" t="s">
        <v>36</v>
      </c>
      <c r="M83" s="20" t="s">
        <v>37</v>
      </c>
      <c r="N83" s="22">
        <v>68.9</v>
      </c>
      <c r="O83" s="23">
        <v>77.8</v>
      </c>
      <c r="P83" s="22">
        <f t="shared" si="1"/>
        <v>73.35</v>
      </c>
      <c r="Q83" s="26">
        <v>1</v>
      </c>
      <c r="R83" s="27"/>
    </row>
    <row r="84" ht="32" customHeight="1" spans="1:18">
      <c r="A84" s="12">
        <v>65</v>
      </c>
      <c r="B84" s="13" t="s">
        <v>455</v>
      </c>
      <c r="C84" s="14" t="s">
        <v>456</v>
      </c>
      <c r="D84" s="13" t="s">
        <v>457</v>
      </c>
      <c r="E84" s="12" t="s">
        <v>458</v>
      </c>
      <c r="F84" s="12" t="s">
        <v>22</v>
      </c>
      <c r="G84" s="12">
        <v>1</v>
      </c>
      <c r="H84" s="15" t="s">
        <v>459</v>
      </c>
      <c r="I84" s="15" t="s">
        <v>460</v>
      </c>
      <c r="J84" s="19" t="s">
        <v>49</v>
      </c>
      <c r="K84" s="20" t="s">
        <v>461</v>
      </c>
      <c r="L84" s="21" t="s">
        <v>36</v>
      </c>
      <c r="M84" s="20" t="s">
        <v>462</v>
      </c>
      <c r="N84" s="22">
        <v>67.6</v>
      </c>
      <c r="O84" s="23">
        <v>76</v>
      </c>
      <c r="P84" s="22">
        <f t="shared" si="1"/>
        <v>71.8</v>
      </c>
      <c r="Q84" s="26">
        <v>1</v>
      </c>
      <c r="R84" s="27"/>
    </row>
    <row r="85" ht="32" customHeight="1" spans="1:18">
      <c r="A85" s="12">
        <v>66</v>
      </c>
      <c r="B85" s="13" t="s">
        <v>463</v>
      </c>
      <c r="C85" s="14" t="s">
        <v>464</v>
      </c>
      <c r="D85" s="13" t="s">
        <v>465</v>
      </c>
      <c r="E85" s="12" t="s">
        <v>466</v>
      </c>
      <c r="F85" s="12" t="s">
        <v>22</v>
      </c>
      <c r="G85" s="12">
        <v>1</v>
      </c>
      <c r="H85" s="15" t="s">
        <v>467</v>
      </c>
      <c r="I85" s="15" t="s">
        <v>468</v>
      </c>
      <c r="J85" s="19" t="s">
        <v>49</v>
      </c>
      <c r="K85" s="20" t="s">
        <v>469</v>
      </c>
      <c r="L85" s="21" t="s">
        <v>36</v>
      </c>
      <c r="M85" s="20" t="s">
        <v>470</v>
      </c>
      <c r="N85" s="22">
        <v>74</v>
      </c>
      <c r="O85" s="23">
        <v>77</v>
      </c>
      <c r="P85" s="22">
        <f t="shared" si="1"/>
        <v>75.5</v>
      </c>
      <c r="Q85" s="26">
        <v>1</v>
      </c>
      <c r="R85" s="27"/>
    </row>
    <row r="86" ht="32" customHeight="1" spans="1:18">
      <c r="A86" s="12">
        <v>67</v>
      </c>
      <c r="B86" s="13" t="s">
        <v>471</v>
      </c>
      <c r="C86" s="14" t="s">
        <v>472</v>
      </c>
      <c r="D86" s="13" t="s">
        <v>473</v>
      </c>
      <c r="E86" s="12" t="s">
        <v>474</v>
      </c>
      <c r="F86" s="12" t="s">
        <v>22</v>
      </c>
      <c r="G86" s="12">
        <v>1</v>
      </c>
      <c r="H86" s="15" t="s">
        <v>475</v>
      </c>
      <c r="I86" s="15" t="s">
        <v>476</v>
      </c>
      <c r="J86" s="19" t="s">
        <v>49</v>
      </c>
      <c r="K86" s="20" t="s">
        <v>477</v>
      </c>
      <c r="L86" s="21" t="s">
        <v>36</v>
      </c>
      <c r="M86" s="20" t="s">
        <v>37</v>
      </c>
      <c r="N86" s="22">
        <v>71.6</v>
      </c>
      <c r="O86" s="23">
        <v>77.8</v>
      </c>
      <c r="P86" s="22">
        <f t="shared" si="1"/>
        <v>74.7</v>
      </c>
      <c r="Q86" s="26">
        <v>1</v>
      </c>
      <c r="R86" s="27"/>
    </row>
    <row r="87" ht="32" customHeight="1" spans="1:18">
      <c r="A87" s="12">
        <v>68</v>
      </c>
      <c r="B87" s="13" t="s">
        <v>471</v>
      </c>
      <c r="C87" s="14" t="s">
        <v>478</v>
      </c>
      <c r="D87" s="13" t="s">
        <v>479</v>
      </c>
      <c r="E87" s="12" t="s">
        <v>480</v>
      </c>
      <c r="F87" s="12" t="s">
        <v>22</v>
      </c>
      <c r="G87" s="12">
        <v>1</v>
      </c>
      <c r="H87" s="15" t="s">
        <v>481</v>
      </c>
      <c r="I87" s="15" t="s">
        <v>482</v>
      </c>
      <c r="J87" s="19" t="s">
        <v>49</v>
      </c>
      <c r="K87" s="20" t="s">
        <v>483</v>
      </c>
      <c r="L87" s="21" t="s">
        <v>36</v>
      </c>
      <c r="M87" s="20" t="s">
        <v>37</v>
      </c>
      <c r="N87" s="22">
        <v>71.7</v>
      </c>
      <c r="O87" s="23">
        <v>74.6</v>
      </c>
      <c r="P87" s="22">
        <f t="shared" si="1"/>
        <v>73.15</v>
      </c>
      <c r="Q87" s="26">
        <v>1</v>
      </c>
      <c r="R87" s="27"/>
    </row>
    <row r="88" ht="32" customHeight="1" spans="1:18">
      <c r="A88" s="12">
        <v>69</v>
      </c>
      <c r="B88" s="13" t="s">
        <v>484</v>
      </c>
      <c r="C88" s="14" t="s">
        <v>485</v>
      </c>
      <c r="D88" s="13" t="s">
        <v>486</v>
      </c>
      <c r="E88" s="12" t="s">
        <v>487</v>
      </c>
      <c r="F88" s="12" t="s">
        <v>22</v>
      </c>
      <c r="G88" s="12">
        <v>1</v>
      </c>
      <c r="H88" s="15" t="s">
        <v>488</v>
      </c>
      <c r="I88" s="15" t="s">
        <v>489</v>
      </c>
      <c r="J88" s="19" t="s">
        <v>25</v>
      </c>
      <c r="K88" s="20" t="s">
        <v>490</v>
      </c>
      <c r="L88" s="21" t="s">
        <v>36</v>
      </c>
      <c r="M88" s="20" t="s">
        <v>37</v>
      </c>
      <c r="N88" s="22">
        <v>75.5</v>
      </c>
      <c r="O88" s="23">
        <v>79</v>
      </c>
      <c r="P88" s="22">
        <f t="shared" si="1"/>
        <v>77.25</v>
      </c>
      <c r="Q88" s="26">
        <v>1</v>
      </c>
      <c r="R88" s="27"/>
    </row>
    <row r="89" ht="32" customHeight="1" spans="1:18">
      <c r="A89" s="12">
        <v>70</v>
      </c>
      <c r="B89" s="13" t="s">
        <v>484</v>
      </c>
      <c r="C89" s="14" t="s">
        <v>485</v>
      </c>
      <c r="D89" s="13" t="s">
        <v>486</v>
      </c>
      <c r="E89" s="12" t="s">
        <v>491</v>
      </c>
      <c r="F89" s="12" t="s">
        <v>22</v>
      </c>
      <c r="G89" s="12">
        <v>1</v>
      </c>
      <c r="H89" s="15" t="s">
        <v>492</v>
      </c>
      <c r="I89" s="15" t="s">
        <v>493</v>
      </c>
      <c r="J89" s="19" t="s">
        <v>49</v>
      </c>
      <c r="K89" s="20" t="s">
        <v>494</v>
      </c>
      <c r="L89" s="21" t="s">
        <v>36</v>
      </c>
      <c r="M89" s="20" t="s">
        <v>495</v>
      </c>
      <c r="N89" s="22">
        <v>68.3</v>
      </c>
      <c r="O89" s="23">
        <v>74.5</v>
      </c>
      <c r="P89" s="22">
        <f t="shared" si="1"/>
        <v>71.4</v>
      </c>
      <c r="Q89" s="26">
        <v>1</v>
      </c>
      <c r="R89" s="27"/>
    </row>
    <row r="90" ht="32" customHeight="1" spans="1:18">
      <c r="A90" s="12">
        <v>71</v>
      </c>
      <c r="B90" s="13" t="s">
        <v>496</v>
      </c>
      <c r="C90" s="14" t="s">
        <v>497</v>
      </c>
      <c r="D90" s="13" t="s">
        <v>498</v>
      </c>
      <c r="E90" s="12" t="s">
        <v>499</v>
      </c>
      <c r="F90" s="12" t="s">
        <v>22</v>
      </c>
      <c r="G90" s="12">
        <v>1</v>
      </c>
      <c r="H90" s="15" t="s">
        <v>500</v>
      </c>
      <c r="I90" s="15" t="s">
        <v>501</v>
      </c>
      <c r="J90" s="19" t="s">
        <v>49</v>
      </c>
      <c r="K90" s="20" t="s">
        <v>502</v>
      </c>
      <c r="L90" s="21" t="s">
        <v>36</v>
      </c>
      <c r="M90" s="20" t="s">
        <v>37</v>
      </c>
      <c r="N90" s="22">
        <v>66.5</v>
      </c>
      <c r="O90" s="23">
        <v>78.5</v>
      </c>
      <c r="P90" s="22">
        <f t="shared" si="1"/>
        <v>72.5</v>
      </c>
      <c r="Q90" s="26">
        <v>2</v>
      </c>
      <c r="R90" s="27" t="s">
        <v>45</v>
      </c>
    </row>
    <row r="91" ht="32" customHeight="1" spans="1:18">
      <c r="A91" s="12">
        <v>72</v>
      </c>
      <c r="B91" s="13" t="s">
        <v>503</v>
      </c>
      <c r="C91" s="14" t="s">
        <v>504</v>
      </c>
      <c r="D91" s="13" t="s">
        <v>505</v>
      </c>
      <c r="E91" s="12" t="s">
        <v>506</v>
      </c>
      <c r="F91" s="12" t="s">
        <v>22</v>
      </c>
      <c r="G91" s="12">
        <v>1</v>
      </c>
      <c r="H91" s="15" t="s">
        <v>507</v>
      </c>
      <c r="I91" s="15" t="s">
        <v>508</v>
      </c>
      <c r="J91" s="19" t="s">
        <v>25</v>
      </c>
      <c r="K91" s="20" t="s">
        <v>509</v>
      </c>
      <c r="L91" s="21" t="s">
        <v>36</v>
      </c>
      <c r="M91" s="20" t="s">
        <v>37</v>
      </c>
      <c r="N91" s="22">
        <v>67.6</v>
      </c>
      <c r="O91" s="23">
        <v>76.2</v>
      </c>
      <c r="P91" s="22">
        <f t="shared" si="1"/>
        <v>71.9</v>
      </c>
      <c r="Q91" s="26">
        <v>1</v>
      </c>
      <c r="R91" s="27"/>
    </row>
    <row r="92" ht="32" customHeight="1" spans="1:18">
      <c r="A92" s="12">
        <v>73</v>
      </c>
      <c r="B92" s="13" t="s">
        <v>503</v>
      </c>
      <c r="C92" s="14" t="s">
        <v>504</v>
      </c>
      <c r="D92" s="13" t="s">
        <v>505</v>
      </c>
      <c r="E92" s="12" t="s">
        <v>510</v>
      </c>
      <c r="F92" s="12" t="s">
        <v>22</v>
      </c>
      <c r="G92" s="12">
        <v>1</v>
      </c>
      <c r="H92" s="15" t="s">
        <v>511</v>
      </c>
      <c r="I92" s="15" t="s">
        <v>512</v>
      </c>
      <c r="J92" s="19" t="s">
        <v>49</v>
      </c>
      <c r="K92" s="20" t="s">
        <v>513</v>
      </c>
      <c r="L92" s="21" t="s">
        <v>36</v>
      </c>
      <c r="M92" s="20" t="s">
        <v>37</v>
      </c>
      <c r="N92" s="22">
        <v>70.9</v>
      </c>
      <c r="O92" s="23">
        <v>75.8</v>
      </c>
      <c r="P92" s="22">
        <f t="shared" si="1"/>
        <v>73.35</v>
      </c>
      <c r="Q92" s="26">
        <v>1</v>
      </c>
      <c r="R92" s="27"/>
    </row>
    <row r="93" ht="32" customHeight="1" spans="1:18">
      <c r="A93" s="12">
        <v>74</v>
      </c>
      <c r="B93" s="13" t="s">
        <v>514</v>
      </c>
      <c r="C93" s="14" t="s">
        <v>515</v>
      </c>
      <c r="D93" s="13" t="s">
        <v>516</v>
      </c>
      <c r="E93" s="12" t="s">
        <v>517</v>
      </c>
      <c r="F93" s="12" t="s">
        <v>22</v>
      </c>
      <c r="G93" s="12">
        <v>1</v>
      </c>
      <c r="H93" s="15" t="s">
        <v>518</v>
      </c>
      <c r="I93" s="15" t="s">
        <v>519</v>
      </c>
      <c r="J93" s="19" t="s">
        <v>49</v>
      </c>
      <c r="K93" s="20" t="s">
        <v>520</v>
      </c>
      <c r="L93" s="21" t="s">
        <v>36</v>
      </c>
      <c r="M93" s="20" t="s">
        <v>521</v>
      </c>
      <c r="N93" s="22">
        <v>71.7</v>
      </c>
      <c r="O93" s="23">
        <v>78.4</v>
      </c>
      <c r="P93" s="22">
        <f t="shared" si="1"/>
        <v>75.05</v>
      </c>
      <c r="Q93" s="26">
        <v>1</v>
      </c>
      <c r="R93" s="27"/>
    </row>
    <row r="94" ht="32" customHeight="1" spans="1:18">
      <c r="A94" s="12">
        <v>75</v>
      </c>
      <c r="B94" s="13" t="s">
        <v>514</v>
      </c>
      <c r="C94" s="14" t="s">
        <v>515</v>
      </c>
      <c r="D94" s="13" t="s">
        <v>516</v>
      </c>
      <c r="E94" s="12" t="s">
        <v>522</v>
      </c>
      <c r="F94" s="12" t="s">
        <v>22</v>
      </c>
      <c r="G94" s="12">
        <v>1</v>
      </c>
      <c r="H94" s="15" t="s">
        <v>523</v>
      </c>
      <c r="I94" s="15" t="s">
        <v>524</v>
      </c>
      <c r="J94" s="19" t="s">
        <v>25</v>
      </c>
      <c r="K94" s="20" t="s">
        <v>525</v>
      </c>
      <c r="L94" s="21" t="s">
        <v>36</v>
      </c>
      <c r="M94" s="20" t="s">
        <v>526</v>
      </c>
      <c r="N94" s="22">
        <v>71.4</v>
      </c>
      <c r="O94" s="23">
        <v>77.2</v>
      </c>
      <c r="P94" s="22">
        <f t="shared" si="1"/>
        <v>74.3</v>
      </c>
      <c r="Q94" s="26">
        <v>1</v>
      </c>
      <c r="R94" s="27"/>
    </row>
    <row r="95" ht="32" customHeight="1" spans="1:18">
      <c r="A95" s="12">
        <v>76</v>
      </c>
      <c r="B95" s="13" t="s">
        <v>514</v>
      </c>
      <c r="C95" s="14" t="s">
        <v>515</v>
      </c>
      <c r="D95" s="13" t="s">
        <v>516</v>
      </c>
      <c r="E95" s="12" t="s">
        <v>527</v>
      </c>
      <c r="F95" s="12" t="s">
        <v>22</v>
      </c>
      <c r="G95" s="12">
        <v>1</v>
      </c>
      <c r="H95" s="15" t="s">
        <v>528</v>
      </c>
      <c r="I95" s="15" t="s">
        <v>529</v>
      </c>
      <c r="J95" s="19" t="s">
        <v>49</v>
      </c>
      <c r="K95" s="20" t="s">
        <v>35</v>
      </c>
      <c r="L95" s="21" t="s">
        <v>36</v>
      </c>
      <c r="M95" s="20" t="s">
        <v>37</v>
      </c>
      <c r="N95" s="22">
        <v>68.5</v>
      </c>
      <c r="O95" s="23">
        <v>76.4</v>
      </c>
      <c r="P95" s="22">
        <f t="shared" si="1"/>
        <v>72.45</v>
      </c>
      <c r="Q95" s="26">
        <v>1</v>
      </c>
      <c r="R95" s="27"/>
    </row>
    <row r="96" ht="32" customHeight="1" spans="1:18">
      <c r="A96" s="12">
        <v>77</v>
      </c>
      <c r="B96" s="13" t="s">
        <v>514</v>
      </c>
      <c r="C96" s="14" t="s">
        <v>515</v>
      </c>
      <c r="D96" s="13" t="s">
        <v>516</v>
      </c>
      <c r="E96" s="12" t="s">
        <v>530</v>
      </c>
      <c r="F96" s="12" t="s">
        <v>22</v>
      </c>
      <c r="G96" s="12">
        <v>1</v>
      </c>
      <c r="H96" s="15" t="s">
        <v>531</v>
      </c>
      <c r="I96" s="15" t="s">
        <v>532</v>
      </c>
      <c r="J96" s="19" t="s">
        <v>49</v>
      </c>
      <c r="K96" s="20" t="s">
        <v>533</v>
      </c>
      <c r="L96" s="21" t="s">
        <v>36</v>
      </c>
      <c r="M96" s="20" t="s">
        <v>37</v>
      </c>
      <c r="N96" s="22">
        <v>69.8</v>
      </c>
      <c r="O96" s="23">
        <v>77.2</v>
      </c>
      <c r="P96" s="22">
        <f t="shared" si="1"/>
        <v>73.5</v>
      </c>
      <c r="Q96" s="26">
        <v>1</v>
      </c>
      <c r="R96" s="27"/>
    </row>
    <row r="97" ht="32" customHeight="1" spans="1:18">
      <c r="A97" s="12">
        <v>78</v>
      </c>
      <c r="B97" s="13" t="s">
        <v>534</v>
      </c>
      <c r="C97" s="14" t="s">
        <v>535</v>
      </c>
      <c r="D97" s="13" t="s">
        <v>536</v>
      </c>
      <c r="E97" s="12" t="s">
        <v>537</v>
      </c>
      <c r="F97" s="12" t="s">
        <v>22</v>
      </c>
      <c r="G97" s="12">
        <v>1</v>
      </c>
      <c r="H97" s="15" t="s">
        <v>538</v>
      </c>
      <c r="I97" s="15" t="s">
        <v>539</v>
      </c>
      <c r="J97" s="19" t="s">
        <v>25</v>
      </c>
      <c r="K97" s="20" t="s">
        <v>540</v>
      </c>
      <c r="L97" s="21" t="s">
        <v>36</v>
      </c>
      <c r="M97" s="20" t="s">
        <v>541</v>
      </c>
      <c r="N97" s="22">
        <v>68.8</v>
      </c>
      <c r="O97" s="23">
        <v>76.4</v>
      </c>
      <c r="P97" s="22">
        <f t="shared" si="1"/>
        <v>72.6</v>
      </c>
      <c r="Q97" s="26">
        <v>2</v>
      </c>
      <c r="R97" s="27" t="s">
        <v>45</v>
      </c>
    </row>
    <row r="98" ht="32" customHeight="1" spans="1:18">
      <c r="A98" s="12">
        <v>79</v>
      </c>
      <c r="B98" s="13" t="s">
        <v>534</v>
      </c>
      <c r="C98" s="14" t="s">
        <v>535</v>
      </c>
      <c r="D98" s="13" t="s">
        <v>536</v>
      </c>
      <c r="E98" s="12" t="s">
        <v>542</v>
      </c>
      <c r="F98" s="12" t="s">
        <v>22</v>
      </c>
      <c r="G98" s="12">
        <v>1</v>
      </c>
      <c r="H98" s="15" t="s">
        <v>543</v>
      </c>
      <c r="I98" s="15" t="s">
        <v>544</v>
      </c>
      <c r="J98" s="19" t="s">
        <v>25</v>
      </c>
      <c r="K98" s="20" t="s">
        <v>545</v>
      </c>
      <c r="L98" s="21" t="s">
        <v>36</v>
      </c>
      <c r="M98" s="20" t="s">
        <v>37</v>
      </c>
      <c r="N98" s="22">
        <v>76</v>
      </c>
      <c r="O98" s="23">
        <v>75.9</v>
      </c>
      <c r="P98" s="22">
        <f t="shared" si="1"/>
        <v>75.95</v>
      </c>
      <c r="Q98" s="26">
        <v>1</v>
      </c>
      <c r="R98" s="27"/>
    </row>
    <row r="99" ht="32" customHeight="1" spans="1:18">
      <c r="A99" s="12">
        <v>80</v>
      </c>
      <c r="B99" s="13" t="s">
        <v>546</v>
      </c>
      <c r="C99" s="14" t="s">
        <v>547</v>
      </c>
      <c r="D99" s="13" t="s">
        <v>548</v>
      </c>
      <c r="E99" s="12" t="s">
        <v>549</v>
      </c>
      <c r="F99" s="12" t="s">
        <v>22</v>
      </c>
      <c r="G99" s="12">
        <v>1</v>
      </c>
      <c r="H99" s="15" t="s">
        <v>550</v>
      </c>
      <c r="I99" s="15" t="s">
        <v>551</v>
      </c>
      <c r="J99" s="19" t="s">
        <v>49</v>
      </c>
      <c r="K99" s="20" t="s">
        <v>552</v>
      </c>
      <c r="L99" s="21" t="s">
        <v>36</v>
      </c>
      <c r="M99" s="20" t="s">
        <v>553</v>
      </c>
      <c r="N99" s="22">
        <v>71</v>
      </c>
      <c r="O99" s="23">
        <v>74.4</v>
      </c>
      <c r="P99" s="22">
        <f t="shared" si="1"/>
        <v>72.7</v>
      </c>
      <c r="Q99" s="26">
        <v>1</v>
      </c>
      <c r="R99" s="27"/>
    </row>
    <row r="100" ht="32" customHeight="1" spans="1:18">
      <c r="A100" s="12">
        <v>81</v>
      </c>
      <c r="B100" s="13" t="s">
        <v>546</v>
      </c>
      <c r="C100" s="14" t="s">
        <v>547</v>
      </c>
      <c r="D100" s="13" t="s">
        <v>548</v>
      </c>
      <c r="E100" s="12" t="s">
        <v>554</v>
      </c>
      <c r="F100" s="12" t="s">
        <v>22</v>
      </c>
      <c r="G100" s="12">
        <v>1</v>
      </c>
      <c r="H100" s="15" t="s">
        <v>555</v>
      </c>
      <c r="I100" s="15" t="s">
        <v>556</v>
      </c>
      <c r="J100" s="19" t="s">
        <v>25</v>
      </c>
      <c r="K100" s="24" t="s">
        <v>557</v>
      </c>
      <c r="L100" s="21" t="s">
        <v>36</v>
      </c>
      <c r="M100" s="20" t="s">
        <v>558</v>
      </c>
      <c r="N100" s="22">
        <v>63.4</v>
      </c>
      <c r="O100" s="23">
        <v>75</v>
      </c>
      <c r="P100" s="22">
        <f t="shared" si="1"/>
        <v>69.2</v>
      </c>
      <c r="Q100" s="26">
        <v>2</v>
      </c>
      <c r="R100" s="32" t="s">
        <v>45</v>
      </c>
    </row>
    <row r="101" ht="32" customHeight="1" spans="1:18">
      <c r="A101" s="12">
        <v>82</v>
      </c>
      <c r="B101" s="13" t="s">
        <v>546</v>
      </c>
      <c r="C101" s="14" t="s">
        <v>547</v>
      </c>
      <c r="D101" s="13" t="s">
        <v>548</v>
      </c>
      <c r="E101" s="12" t="s">
        <v>559</v>
      </c>
      <c r="F101" s="12" t="s">
        <v>22</v>
      </c>
      <c r="G101" s="12">
        <v>1</v>
      </c>
      <c r="H101" s="15" t="s">
        <v>560</v>
      </c>
      <c r="I101" s="15" t="s">
        <v>561</v>
      </c>
      <c r="J101" s="19" t="s">
        <v>49</v>
      </c>
      <c r="K101" s="20" t="s">
        <v>562</v>
      </c>
      <c r="L101" s="21" t="s">
        <v>36</v>
      </c>
      <c r="M101" s="20" t="s">
        <v>563</v>
      </c>
      <c r="N101" s="22">
        <v>70.4</v>
      </c>
      <c r="O101" s="23">
        <v>73.6</v>
      </c>
      <c r="P101" s="22">
        <f t="shared" si="1"/>
        <v>72</v>
      </c>
      <c r="Q101" s="26">
        <v>2</v>
      </c>
      <c r="R101" s="27" t="s">
        <v>45</v>
      </c>
    </row>
    <row r="102" ht="32" customHeight="1" spans="1:18">
      <c r="A102" s="12">
        <v>83</v>
      </c>
      <c r="B102" s="13" t="s">
        <v>546</v>
      </c>
      <c r="C102" s="14" t="s">
        <v>547</v>
      </c>
      <c r="D102" s="13" t="s">
        <v>548</v>
      </c>
      <c r="E102" s="12" t="s">
        <v>564</v>
      </c>
      <c r="F102" s="12" t="s">
        <v>22</v>
      </c>
      <c r="G102" s="12">
        <v>1</v>
      </c>
      <c r="H102" s="15" t="s">
        <v>565</v>
      </c>
      <c r="I102" s="15" t="s">
        <v>566</v>
      </c>
      <c r="J102" s="19" t="s">
        <v>25</v>
      </c>
      <c r="K102" s="20" t="s">
        <v>567</v>
      </c>
      <c r="L102" s="21" t="s">
        <v>36</v>
      </c>
      <c r="M102" s="20" t="s">
        <v>37</v>
      </c>
      <c r="N102" s="22">
        <v>70.9</v>
      </c>
      <c r="O102" s="23">
        <v>75.4</v>
      </c>
      <c r="P102" s="22">
        <f t="shared" si="1"/>
        <v>73.15</v>
      </c>
      <c r="Q102" s="26">
        <v>1</v>
      </c>
      <c r="R102" s="27"/>
    </row>
    <row r="103" ht="32" customHeight="1" spans="1:18">
      <c r="A103" s="12">
        <v>84</v>
      </c>
      <c r="B103" s="13" t="s">
        <v>568</v>
      </c>
      <c r="C103" s="14" t="s">
        <v>569</v>
      </c>
      <c r="D103" s="13" t="s">
        <v>570</v>
      </c>
      <c r="E103" s="12" t="s">
        <v>571</v>
      </c>
      <c r="F103" s="12" t="s">
        <v>22</v>
      </c>
      <c r="G103" s="12">
        <v>1</v>
      </c>
      <c r="H103" s="15" t="s">
        <v>572</v>
      </c>
      <c r="I103" s="15" t="s">
        <v>573</v>
      </c>
      <c r="J103" s="19" t="s">
        <v>25</v>
      </c>
      <c r="K103" s="20" t="s">
        <v>574</v>
      </c>
      <c r="L103" s="21" t="s">
        <v>36</v>
      </c>
      <c r="M103" s="20" t="s">
        <v>575</v>
      </c>
      <c r="N103" s="22">
        <v>66.4</v>
      </c>
      <c r="O103" s="23">
        <v>76.1</v>
      </c>
      <c r="P103" s="22">
        <f t="shared" si="1"/>
        <v>71.25</v>
      </c>
      <c r="Q103" s="26">
        <v>1</v>
      </c>
      <c r="R103" s="27"/>
    </row>
    <row r="104" ht="32" customHeight="1" spans="1:18">
      <c r="A104" s="12">
        <v>85</v>
      </c>
      <c r="B104" s="13" t="s">
        <v>568</v>
      </c>
      <c r="C104" s="14" t="s">
        <v>569</v>
      </c>
      <c r="D104" s="13" t="s">
        <v>570</v>
      </c>
      <c r="E104" s="12" t="s">
        <v>576</v>
      </c>
      <c r="F104" s="12" t="s">
        <v>22</v>
      </c>
      <c r="G104" s="12">
        <v>1</v>
      </c>
      <c r="H104" s="15" t="s">
        <v>577</v>
      </c>
      <c r="I104" s="15" t="s">
        <v>578</v>
      </c>
      <c r="J104" s="19" t="s">
        <v>49</v>
      </c>
      <c r="K104" s="20" t="s">
        <v>579</v>
      </c>
      <c r="L104" s="21" t="s">
        <v>36</v>
      </c>
      <c r="M104" s="20" t="s">
        <v>37</v>
      </c>
      <c r="N104" s="22">
        <v>72.7</v>
      </c>
      <c r="O104" s="23">
        <v>72.2</v>
      </c>
      <c r="P104" s="22">
        <f t="shared" si="1"/>
        <v>72.45</v>
      </c>
      <c r="Q104" s="26">
        <v>1</v>
      </c>
      <c r="R104" s="27"/>
    </row>
    <row r="105" ht="32" customHeight="1" spans="1:18">
      <c r="A105" s="12">
        <v>86</v>
      </c>
      <c r="B105" s="13" t="s">
        <v>580</v>
      </c>
      <c r="C105" s="14" t="s">
        <v>581</v>
      </c>
      <c r="D105" s="13" t="s">
        <v>582</v>
      </c>
      <c r="E105" s="12" t="s">
        <v>583</v>
      </c>
      <c r="F105" s="12" t="s">
        <v>22</v>
      </c>
      <c r="G105" s="12">
        <v>1</v>
      </c>
      <c r="H105" s="15" t="s">
        <v>584</v>
      </c>
      <c r="I105" s="15" t="s">
        <v>585</v>
      </c>
      <c r="J105" s="19" t="s">
        <v>49</v>
      </c>
      <c r="K105" s="20" t="s">
        <v>586</v>
      </c>
      <c r="L105" s="21" t="s">
        <v>27</v>
      </c>
      <c r="M105" s="20" t="s">
        <v>587</v>
      </c>
      <c r="N105" s="22">
        <v>66.6</v>
      </c>
      <c r="O105" s="23">
        <v>75.6</v>
      </c>
      <c r="P105" s="22">
        <f t="shared" si="1"/>
        <v>71.1</v>
      </c>
      <c r="Q105" s="26">
        <v>1</v>
      </c>
      <c r="R105" s="32" t="s">
        <v>45</v>
      </c>
    </row>
    <row r="106" ht="32" customHeight="1" spans="1:18">
      <c r="A106" s="12">
        <v>87</v>
      </c>
      <c r="B106" s="13" t="s">
        <v>580</v>
      </c>
      <c r="C106" s="14" t="s">
        <v>581</v>
      </c>
      <c r="D106" s="13" t="s">
        <v>582</v>
      </c>
      <c r="E106" s="12" t="s">
        <v>588</v>
      </c>
      <c r="F106" s="12" t="s">
        <v>22</v>
      </c>
      <c r="G106" s="12">
        <v>1</v>
      </c>
      <c r="H106" s="15" t="s">
        <v>589</v>
      </c>
      <c r="I106" s="15" t="s">
        <v>590</v>
      </c>
      <c r="J106" s="19" t="s">
        <v>25</v>
      </c>
      <c r="K106" s="20" t="s">
        <v>591</v>
      </c>
      <c r="L106" s="21" t="s">
        <v>36</v>
      </c>
      <c r="M106" s="20" t="s">
        <v>592</v>
      </c>
      <c r="N106" s="22">
        <v>69.6</v>
      </c>
      <c r="O106" s="23">
        <v>74.2</v>
      </c>
      <c r="P106" s="22">
        <f t="shared" si="1"/>
        <v>71.9</v>
      </c>
      <c r="Q106" s="26">
        <v>2</v>
      </c>
      <c r="R106" s="27" t="s">
        <v>45</v>
      </c>
    </row>
    <row r="107" ht="32" customHeight="1" spans="1:18">
      <c r="A107" s="12">
        <v>88</v>
      </c>
      <c r="B107" s="13" t="s">
        <v>593</v>
      </c>
      <c r="C107" s="14" t="s">
        <v>594</v>
      </c>
      <c r="D107" s="13" t="s">
        <v>595</v>
      </c>
      <c r="E107" s="12" t="s">
        <v>596</v>
      </c>
      <c r="F107" s="12" t="s">
        <v>22</v>
      </c>
      <c r="G107" s="12">
        <v>1</v>
      </c>
      <c r="H107" s="15" t="s">
        <v>597</v>
      </c>
      <c r="I107" s="15" t="s">
        <v>598</v>
      </c>
      <c r="J107" s="19" t="s">
        <v>49</v>
      </c>
      <c r="K107" s="20" t="s">
        <v>599</v>
      </c>
      <c r="L107" s="21" t="s">
        <v>36</v>
      </c>
      <c r="M107" s="20" t="s">
        <v>37</v>
      </c>
      <c r="N107" s="22">
        <v>68.6</v>
      </c>
      <c r="O107" s="23">
        <v>76.4</v>
      </c>
      <c r="P107" s="22">
        <f t="shared" si="1"/>
        <v>72.5</v>
      </c>
      <c r="Q107" s="26">
        <v>1</v>
      </c>
      <c r="R107" s="27"/>
    </row>
    <row r="108" ht="32" customHeight="1" spans="1:18">
      <c r="A108" s="12">
        <v>89</v>
      </c>
      <c r="B108" s="13" t="s">
        <v>593</v>
      </c>
      <c r="C108" s="14" t="s">
        <v>594</v>
      </c>
      <c r="D108" s="13" t="s">
        <v>595</v>
      </c>
      <c r="E108" s="12" t="s">
        <v>600</v>
      </c>
      <c r="F108" s="12" t="s">
        <v>22</v>
      </c>
      <c r="G108" s="12">
        <v>1</v>
      </c>
      <c r="H108" s="15" t="s">
        <v>601</v>
      </c>
      <c r="I108" s="15" t="s">
        <v>602</v>
      </c>
      <c r="J108" s="19" t="s">
        <v>49</v>
      </c>
      <c r="K108" s="20" t="s">
        <v>603</v>
      </c>
      <c r="L108" s="21" t="s">
        <v>36</v>
      </c>
      <c r="M108" s="20" t="s">
        <v>37</v>
      </c>
      <c r="N108" s="22">
        <v>72.3</v>
      </c>
      <c r="O108" s="23">
        <v>76.1</v>
      </c>
      <c r="P108" s="22">
        <f t="shared" si="1"/>
        <v>74.2</v>
      </c>
      <c r="Q108" s="26">
        <v>2</v>
      </c>
      <c r="R108" s="27" t="s">
        <v>45</v>
      </c>
    </row>
  </sheetData>
  <mergeCells count="92">
    <mergeCell ref="A1:R1"/>
    <mergeCell ref="A7:A8"/>
    <mergeCell ref="A11:A12"/>
    <mergeCell ref="A16:A17"/>
    <mergeCell ref="A22:A24"/>
    <mergeCell ref="A25:A28"/>
    <mergeCell ref="A35:A36"/>
    <mergeCell ref="A38:A40"/>
    <mergeCell ref="A46:A47"/>
    <mergeCell ref="A49:A50"/>
    <mergeCell ref="A53:A54"/>
    <mergeCell ref="A56:A57"/>
    <mergeCell ref="A58:A59"/>
    <mergeCell ref="A74:A75"/>
    <mergeCell ref="B7:B8"/>
    <mergeCell ref="B11:B12"/>
    <mergeCell ref="B16:B17"/>
    <mergeCell ref="B22:B24"/>
    <mergeCell ref="B25:B28"/>
    <mergeCell ref="B35:B36"/>
    <mergeCell ref="B38:B40"/>
    <mergeCell ref="B46:B47"/>
    <mergeCell ref="B49:B50"/>
    <mergeCell ref="B53:B54"/>
    <mergeCell ref="B56:B57"/>
    <mergeCell ref="B58:B59"/>
    <mergeCell ref="B74:B75"/>
    <mergeCell ref="C7:C8"/>
    <mergeCell ref="C11:C12"/>
    <mergeCell ref="C16:C17"/>
    <mergeCell ref="C22:C24"/>
    <mergeCell ref="C25:C28"/>
    <mergeCell ref="C35:C36"/>
    <mergeCell ref="C38:C40"/>
    <mergeCell ref="C46:C47"/>
    <mergeCell ref="C49:C50"/>
    <mergeCell ref="C53:C54"/>
    <mergeCell ref="C56:C57"/>
    <mergeCell ref="C58:C59"/>
    <mergeCell ref="C74:C75"/>
    <mergeCell ref="D7:D8"/>
    <mergeCell ref="D11:D12"/>
    <mergeCell ref="D16:D17"/>
    <mergeCell ref="D22:D24"/>
    <mergeCell ref="D25:D28"/>
    <mergeCell ref="D35:D36"/>
    <mergeCell ref="D38:D40"/>
    <mergeCell ref="D46:D47"/>
    <mergeCell ref="D49:D50"/>
    <mergeCell ref="D53:D54"/>
    <mergeCell ref="D56:D57"/>
    <mergeCell ref="D58:D59"/>
    <mergeCell ref="D74:D75"/>
    <mergeCell ref="E7:E8"/>
    <mergeCell ref="E11:E12"/>
    <mergeCell ref="E16:E17"/>
    <mergeCell ref="E22:E24"/>
    <mergeCell ref="E25:E28"/>
    <mergeCell ref="E35:E36"/>
    <mergeCell ref="E38:E40"/>
    <mergeCell ref="E46:E47"/>
    <mergeCell ref="E49:E50"/>
    <mergeCell ref="E53:E54"/>
    <mergeCell ref="E56:E57"/>
    <mergeCell ref="E58:E59"/>
    <mergeCell ref="E74:E75"/>
    <mergeCell ref="F7:F8"/>
    <mergeCell ref="F11:F12"/>
    <mergeCell ref="F16:F17"/>
    <mergeCell ref="F22:F24"/>
    <mergeCell ref="F25:F28"/>
    <mergeCell ref="F35:F36"/>
    <mergeCell ref="F38:F40"/>
    <mergeCell ref="F46:F47"/>
    <mergeCell ref="F49:F50"/>
    <mergeCell ref="F53:F54"/>
    <mergeCell ref="F56:F57"/>
    <mergeCell ref="F58:F59"/>
    <mergeCell ref="F74:F75"/>
    <mergeCell ref="G7:G8"/>
    <mergeCell ref="G11:G12"/>
    <mergeCell ref="G16:G17"/>
    <mergeCell ref="G22:G24"/>
    <mergeCell ref="G25:G28"/>
    <mergeCell ref="G35:G36"/>
    <mergeCell ref="G38:G40"/>
    <mergeCell ref="G46:G47"/>
    <mergeCell ref="G49:G50"/>
    <mergeCell ref="G53:G54"/>
    <mergeCell ref="G56:G57"/>
    <mergeCell ref="G58:G59"/>
    <mergeCell ref="G74:G75"/>
  </mergeCells>
  <conditionalFormatting sqref="N3">
    <cfRule type="cellIs" dxfId="0" priority="106" operator="lessThan">
      <formula>50</formula>
    </cfRule>
  </conditionalFormatting>
  <conditionalFormatting sqref="N4">
    <cfRule type="cellIs" dxfId="0" priority="105" operator="lessThan">
      <formula>50</formula>
    </cfRule>
  </conditionalFormatting>
  <conditionalFormatting sqref="N5">
    <cfRule type="cellIs" dxfId="0" priority="104" operator="lessThan">
      <formula>50</formula>
    </cfRule>
  </conditionalFormatting>
  <conditionalFormatting sqref="N6">
    <cfRule type="cellIs" dxfId="0" priority="103" operator="lessThan">
      <formula>50</formula>
    </cfRule>
  </conditionalFormatting>
  <conditionalFormatting sqref="N7">
    <cfRule type="cellIs" dxfId="0" priority="101" operator="lessThan">
      <formula>50</formula>
    </cfRule>
  </conditionalFormatting>
  <conditionalFormatting sqref="N8">
    <cfRule type="cellIs" dxfId="0" priority="102" operator="lessThan">
      <formula>50</formula>
    </cfRule>
  </conditionalFormatting>
  <conditionalFormatting sqref="N9">
    <cfRule type="cellIs" dxfId="0" priority="100" operator="lessThan">
      <formula>50</formula>
    </cfRule>
  </conditionalFormatting>
  <conditionalFormatting sqref="N10">
    <cfRule type="cellIs" dxfId="0" priority="99" operator="lessThan">
      <formula>50</formula>
    </cfRule>
  </conditionalFormatting>
  <conditionalFormatting sqref="N11">
    <cfRule type="cellIs" dxfId="0" priority="98" operator="lessThan">
      <formula>50</formula>
    </cfRule>
  </conditionalFormatting>
  <conditionalFormatting sqref="N12">
    <cfRule type="cellIs" dxfId="0" priority="97" operator="lessThan">
      <formula>50</formula>
    </cfRule>
  </conditionalFormatting>
  <conditionalFormatting sqref="N13">
    <cfRule type="cellIs" dxfId="0" priority="96" operator="lessThan">
      <formula>50</formula>
    </cfRule>
  </conditionalFormatting>
  <conditionalFormatting sqref="N14">
    <cfRule type="cellIs" dxfId="0" priority="95" operator="lessThan">
      <formula>50</formula>
    </cfRule>
  </conditionalFormatting>
  <conditionalFormatting sqref="N15">
    <cfRule type="cellIs" dxfId="0" priority="94" operator="lessThan">
      <formula>50</formula>
    </cfRule>
  </conditionalFormatting>
  <conditionalFormatting sqref="N16">
    <cfRule type="cellIs" dxfId="0" priority="93" operator="lessThan">
      <formula>50</formula>
    </cfRule>
  </conditionalFormatting>
  <conditionalFormatting sqref="N17">
    <cfRule type="cellIs" dxfId="0" priority="92" operator="lessThan">
      <formula>50</formula>
    </cfRule>
  </conditionalFormatting>
  <conditionalFormatting sqref="N18">
    <cfRule type="cellIs" dxfId="0" priority="91" operator="lessThan">
      <formula>50</formula>
    </cfRule>
  </conditionalFormatting>
  <conditionalFormatting sqref="N19">
    <cfRule type="cellIs" dxfId="0" priority="90" operator="lessThan">
      <formula>50</formula>
    </cfRule>
  </conditionalFormatting>
  <conditionalFormatting sqref="N20">
    <cfRule type="cellIs" dxfId="0" priority="89" operator="lessThan">
      <formula>50</formula>
    </cfRule>
  </conditionalFormatting>
  <conditionalFormatting sqref="N21">
    <cfRule type="cellIs" dxfId="0" priority="88" operator="lessThan">
      <formula>50</formula>
    </cfRule>
  </conditionalFormatting>
  <conditionalFormatting sqref="N22">
    <cfRule type="cellIs" dxfId="0" priority="87" operator="lessThan">
      <formula>50</formula>
    </cfRule>
  </conditionalFormatting>
  <conditionalFormatting sqref="N23">
    <cfRule type="cellIs" dxfId="0" priority="85" operator="lessThan">
      <formula>50</formula>
    </cfRule>
  </conditionalFormatting>
  <conditionalFormatting sqref="N24">
    <cfRule type="cellIs" dxfId="0" priority="86" operator="lessThan">
      <formula>50</formula>
    </cfRule>
  </conditionalFormatting>
  <conditionalFormatting sqref="N25">
    <cfRule type="cellIs" dxfId="0" priority="84" operator="lessThan">
      <formula>50</formula>
    </cfRule>
  </conditionalFormatting>
  <conditionalFormatting sqref="N26">
    <cfRule type="cellIs" dxfId="0" priority="83" operator="lessThan">
      <formula>50</formula>
    </cfRule>
  </conditionalFormatting>
  <conditionalFormatting sqref="N27">
    <cfRule type="cellIs" dxfId="0" priority="82" operator="lessThan">
      <formula>50</formula>
    </cfRule>
  </conditionalFormatting>
  <conditionalFormatting sqref="N28">
    <cfRule type="cellIs" dxfId="0" priority="81" operator="lessThan">
      <formula>50</formula>
    </cfRule>
  </conditionalFormatting>
  <conditionalFormatting sqref="N29">
    <cfRule type="cellIs" dxfId="0" priority="80" operator="lessThan">
      <formula>50</formula>
    </cfRule>
  </conditionalFormatting>
  <conditionalFormatting sqref="N30">
    <cfRule type="cellIs" dxfId="0" priority="79" operator="lessThan">
      <formula>50</formula>
    </cfRule>
  </conditionalFormatting>
  <conditionalFormatting sqref="N31">
    <cfRule type="cellIs" dxfId="0" priority="78" operator="lessThan">
      <formula>50</formula>
    </cfRule>
  </conditionalFormatting>
  <conditionalFormatting sqref="N32">
    <cfRule type="cellIs" dxfId="0" priority="77" operator="lessThan">
      <formula>50</formula>
    </cfRule>
  </conditionalFormatting>
  <conditionalFormatting sqref="N33">
    <cfRule type="cellIs" dxfId="0" priority="76" operator="lessThan">
      <formula>50</formula>
    </cfRule>
  </conditionalFormatting>
  <conditionalFormatting sqref="N34">
    <cfRule type="cellIs" dxfId="0" priority="75" operator="lessThan">
      <formula>50</formula>
    </cfRule>
  </conditionalFormatting>
  <conditionalFormatting sqref="N35">
    <cfRule type="cellIs" dxfId="0" priority="73" operator="lessThan">
      <formula>50</formula>
    </cfRule>
  </conditionalFormatting>
  <conditionalFormatting sqref="N36">
    <cfRule type="cellIs" dxfId="0" priority="74" operator="lessThan">
      <formula>50</formula>
    </cfRule>
  </conditionalFormatting>
  <conditionalFormatting sqref="N37">
    <cfRule type="cellIs" dxfId="0" priority="72" operator="lessThan">
      <formula>50</formula>
    </cfRule>
  </conditionalFormatting>
  <conditionalFormatting sqref="N38">
    <cfRule type="cellIs" dxfId="0" priority="69" operator="lessThan">
      <formula>50</formula>
    </cfRule>
  </conditionalFormatting>
  <conditionalFormatting sqref="N39">
    <cfRule type="cellIs" dxfId="0" priority="70" operator="lessThan">
      <formula>50</formula>
    </cfRule>
  </conditionalFormatting>
  <conditionalFormatting sqref="N40">
    <cfRule type="cellIs" dxfId="0" priority="71" operator="lessThan">
      <formula>50</formula>
    </cfRule>
  </conditionalFormatting>
  <conditionalFormatting sqref="N41">
    <cfRule type="cellIs" dxfId="0" priority="68" operator="lessThan">
      <formula>50</formula>
    </cfRule>
  </conditionalFormatting>
  <conditionalFormatting sqref="N42">
    <cfRule type="cellIs" dxfId="0" priority="67" operator="lessThan">
      <formula>50</formula>
    </cfRule>
  </conditionalFormatting>
  <conditionalFormatting sqref="N43">
    <cfRule type="cellIs" dxfId="0" priority="66" operator="lessThan">
      <formula>50</formula>
    </cfRule>
  </conditionalFormatting>
  <conditionalFormatting sqref="N44">
    <cfRule type="cellIs" dxfId="0" priority="65" operator="lessThan">
      <formula>50</formula>
    </cfRule>
  </conditionalFormatting>
  <conditionalFormatting sqref="N45">
    <cfRule type="cellIs" dxfId="0" priority="64" operator="lessThan">
      <formula>50</formula>
    </cfRule>
  </conditionalFormatting>
  <conditionalFormatting sqref="N46">
    <cfRule type="cellIs" dxfId="0" priority="63" operator="lessThan">
      <formula>50</formula>
    </cfRule>
  </conditionalFormatting>
  <conditionalFormatting sqref="N47">
    <cfRule type="cellIs" dxfId="0" priority="62" operator="lessThan">
      <formula>50</formula>
    </cfRule>
  </conditionalFormatting>
  <conditionalFormatting sqref="N48">
    <cfRule type="cellIs" dxfId="0" priority="61" operator="lessThan">
      <formula>50</formula>
    </cfRule>
  </conditionalFormatting>
  <conditionalFormatting sqref="N49">
    <cfRule type="cellIs" dxfId="0" priority="60" operator="lessThan">
      <formula>50</formula>
    </cfRule>
  </conditionalFormatting>
  <conditionalFormatting sqref="N50">
    <cfRule type="cellIs" dxfId="0" priority="59" operator="lessThan">
      <formula>50</formula>
    </cfRule>
  </conditionalFormatting>
  <conditionalFormatting sqref="N51">
    <cfRule type="cellIs" dxfId="0" priority="58" operator="lessThan">
      <formula>50</formula>
    </cfRule>
  </conditionalFormatting>
  <conditionalFormatting sqref="N52">
    <cfRule type="cellIs" dxfId="0" priority="57" operator="lessThan">
      <formula>50</formula>
    </cfRule>
  </conditionalFormatting>
  <conditionalFormatting sqref="N53">
    <cfRule type="cellIs" dxfId="0" priority="56" operator="lessThan">
      <formula>50</formula>
    </cfRule>
  </conditionalFormatting>
  <conditionalFormatting sqref="N54">
    <cfRule type="cellIs" dxfId="0" priority="55" operator="lessThan">
      <formula>50</formula>
    </cfRule>
  </conditionalFormatting>
  <conditionalFormatting sqref="N55">
    <cfRule type="cellIs" dxfId="0" priority="54" operator="lessThan">
      <formula>50</formula>
    </cfRule>
  </conditionalFormatting>
  <conditionalFormatting sqref="N56">
    <cfRule type="cellIs" dxfId="0" priority="53" operator="lessThan">
      <formula>50</formula>
    </cfRule>
  </conditionalFormatting>
  <conditionalFormatting sqref="N57">
    <cfRule type="cellIs" dxfId="0" priority="52" operator="lessThan">
      <formula>50</formula>
    </cfRule>
  </conditionalFormatting>
  <conditionalFormatting sqref="N58">
    <cfRule type="cellIs" dxfId="0" priority="51" operator="lessThan">
      <formula>50</formula>
    </cfRule>
  </conditionalFormatting>
  <conditionalFormatting sqref="N59">
    <cfRule type="cellIs" dxfId="0" priority="50" operator="lessThan">
      <formula>50</formula>
    </cfRule>
  </conditionalFormatting>
  <conditionalFormatting sqref="N60">
    <cfRule type="cellIs" dxfId="0" priority="49" operator="lessThan">
      <formula>50</formula>
    </cfRule>
  </conditionalFormatting>
  <conditionalFormatting sqref="N61">
    <cfRule type="cellIs" dxfId="0" priority="48" operator="lessThan">
      <formula>50</formula>
    </cfRule>
  </conditionalFormatting>
  <conditionalFormatting sqref="N62">
    <cfRule type="cellIs" dxfId="0" priority="47" operator="lessThan">
      <formula>50</formula>
    </cfRule>
  </conditionalFormatting>
  <conditionalFormatting sqref="N63">
    <cfRule type="cellIs" dxfId="0" priority="46" operator="lessThan">
      <formula>50</formula>
    </cfRule>
  </conditionalFormatting>
  <conditionalFormatting sqref="N64">
    <cfRule type="cellIs" dxfId="0" priority="45" operator="lessThan">
      <formula>50</formula>
    </cfRule>
  </conditionalFormatting>
  <conditionalFormatting sqref="N65">
    <cfRule type="cellIs" dxfId="0" priority="44" operator="lessThan">
      <formula>50</formula>
    </cfRule>
  </conditionalFormatting>
  <conditionalFormatting sqref="N66">
    <cfRule type="cellIs" dxfId="0" priority="43" operator="lessThan">
      <formula>50</formula>
    </cfRule>
  </conditionalFormatting>
  <conditionalFormatting sqref="N67">
    <cfRule type="cellIs" dxfId="0" priority="42" operator="lessThan">
      <formula>50</formula>
    </cfRule>
  </conditionalFormatting>
  <conditionalFormatting sqref="N68">
    <cfRule type="cellIs" dxfId="0" priority="41" operator="lessThan">
      <formula>50</formula>
    </cfRule>
  </conditionalFormatting>
  <conditionalFormatting sqref="N69">
    <cfRule type="cellIs" dxfId="0" priority="40" operator="lessThan">
      <formula>50</formula>
    </cfRule>
  </conditionalFormatting>
  <conditionalFormatting sqref="N70">
    <cfRule type="cellIs" dxfId="0" priority="39" operator="lessThan">
      <formula>50</formula>
    </cfRule>
  </conditionalFormatting>
  <conditionalFormatting sqref="N71">
    <cfRule type="cellIs" dxfId="0" priority="38" operator="lessThan">
      <formula>50</formula>
    </cfRule>
  </conditionalFormatting>
  <conditionalFormatting sqref="N72">
    <cfRule type="cellIs" dxfId="0" priority="37" operator="lessThan">
      <formula>50</formula>
    </cfRule>
  </conditionalFormatting>
  <conditionalFormatting sqref="N73">
    <cfRule type="cellIs" dxfId="0" priority="36" operator="lessThan">
      <formula>50</formula>
    </cfRule>
  </conditionalFormatting>
  <conditionalFormatting sqref="N74">
    <cfRule type="cellIs" dxfId="0" priority="35" operator="lessThan">
      <formula>50</formula>
    </cfRule>
  </conditionalFormatting>
  <conditionalFormatting sqref="N75">
    <cfRule type="cellIs" dxfId="0" priority="34" operator="lessThan">
      <formula>50</formula>
    </cfRule>
  </conditionalFormatting>
  <conditionalFormatting sqref="N76">
    <cfRule type="cellIs" dxfId="0" priority="33" operator="lessThan">
      <formula>50</formula>
    </cfRule>
  </conditionalFormatting>
  <conditionalFormatting sqref="N77">
    <cfRule type="cellIs" dxfId="0" priority="32" operator="lessThan">
      <formula>50</formula>
    </cfRule>
  </conditionalFormatting>
  <conditionalFormatting sqref="N78">
    <cfRule type="cellIs" dxfId="0" priority="31" operator="lessThan">
      <formula>50</formula>
    </cfRule>
  </conditionalFormatting>
  <conditionalFormatting sqref="N79">
    <cfRule type="cellIs" dxfId="0" priority="30" operator="lessThan">
      <formula>50</formula>
    </cfRule>
  </conditionalFormatting>
  <conditionalFormatting sqref="N80">
    <cfRule type="cellIs" dxfId="0" priority="29" operator="lessThan">
      <formula>50</formula>
    </cfRule>
  </conditionalFormatting>
  <conditionalFormatting sqref="N81">
    <cfRule type="cellIs" dxfId="0" priority="28" operator="lessThan">
      <formula>50</formula>
    </cfRule>
  </conditionalFormatting>
  <conditionalFormatting sqref="N82">
    <cfRule type="cellIs" dxfId="0" priority="27" operator="lessThan">
      <formula>50</formula>
    </cfRule>
  </conditionalFormatting>
  <conditionalFormatting sqref="N83">
    <cfRule type="cellIs" dxfId="0" priority="26" operator="lessThan">
      <formula>50</formula>
    </cfRule>
  </conditionalFormatting>
  <conditionalFormatting sqref="N84">
    <cfRule type="cellIs" dxfId="0" priority="25" operator="lessThan">
      <formula>50</formula>
    </cfRule>
  </conditionalFormatting>
  <conditionalFormatting sqref="N85">
    <cfRule type="cellIs" dxfId="0" priority="24" operator="lessThan">
      <formula>50</formula>
    </cfRule>
  </conditionalFormatting>
  <conditionalFormatting sqref="N86">
    <cfRule type="cellIs" dxfId="0" priority="23" operator="lessThan">
      <formula>50</formula>
    </cfRule>
  </conditionalFormatting>
  <conditionalFormatting sqref="N87">
    <cfRule type="cellIs" dxfId="0" priority="22" operator="lessThan">
      <formula>50</formula>
    </cfRule>
  </conditionalFormatting>
  <conditionalFormatting sqref="N88">
    <cfRule type="cellIs" dxfId="0" priority="21" operator="lessThan">
      <formula>50</formula>
    </cfRule>
  </conditionalFormatting>
  <conditionalFormatting sqref="N89">
    <cfRule type="cellIs" dxfId="0" priority="20" operator="lessThan">
      <formula>50</formula>
    </cfRule>
  </conditionalFormatting>
  <conditionalFormatting sqref="N90">
    <cfRule type="cellIs" dxfId="0" priority="19" operator="lessThan">
      <formula>50</formula>
    </cfRule>
  </conditionalFormatting>
  <conditionalFormatting sqref="N91">
    <cfRule type="cellIs" dxfId="0" priority="18" operator="lessThan">
      <formula>50</formula>
    </cfRule>
  </conditionalFormatting>
  <conditionalFormatting sqref="N92">
    <cfRule type="cellIs" dxfId="0" priority="17" operator="lessThan">
      <formula>50</formula>
    </cfRule>
  </conditionalFormatting>
  <conditionalFormatting sqref="N93">
    <cfRule type="cellIs" dxfId="0" priority="16" operator="lessThan">
      <formula>50</formula>
    </cfRule>
  </conditionalFormatting>
  <conditionalFormatting sqref="N94">
    <cfRule type="cellIs" dxfId="0" priority="15" operator="lessThan">
      <formula>50</formula>
    </cfRule>
  </conditionalFormatting>
  <conditionalFormatting sqref="N95">
    <cfRule type="cellIs" dxfId="0" priority="14" operator="lessThan">
      <formula>50</formula>
    </cfRule>
  </conditionalFormatting>
  <conditionalFormatting sqref="N96">
    <cfRule type="cellIs" dxfId="0" priority="13" operator="lessThan">
      <formula>50</formula>
    </cfRule>
  </conditionalFormatting>
  <conditionalFormatting sqref="N97">
    <cfRule type="cellIs" dxfId="0" priority="12" operator="lessThan">
      <formula>50</formula>
    </cfRule>
  </conditionalFormatting>
  <conditionalFormatting sqref="N98">
    <cfRule type="cellIs" dxfId="0" priority="11" operator="lessThan">
      <formula>50</formula>
    </cfRule>
  </conditionalFormatting>
  <conditionalFormatting sqref="N99">
    <cfRule type="cellIs" dxfId="0" priority="10" operator="lessThan">
      <formula>50</formula>
    </cfRule>
  </conditionalFormatting>
  <conditionalFormatting sqref="N100">
    <cfRule type="cellIs" dxfId="0" priority="9" operator="lessThan">
      <formula>50</formula>
    </cfRule>
  </conditionalFormatting>
  <conditionalFormatting sqref="N101">
    <cfRule type="cellIs" dxfId="0" priority="8" operator="lessThan">
      <formula>50</formula>
    </cfRule>
  </conditionalFormatting>
  <conditionalFormatting sqref="N102">
    <cfRule type="cellIs" dxfId="0" priority="7" operator="lessThan">
      <formula>50</formula>
    </cfRule>
  </conditionalFormatting>
  <conditionalFormatting sqref="N103">
    <cfRule type="cellIs" dxfId="0" priority="6" operator="lessThan">
      <formula>50</formula>
    </cfRule>
  </conditionalFormatting>
  <conditionalFormatting sqref="N104">
    <cfRule type="cellIs" dxfId="0" priority="5" operator="lessThan">
      <formula>50</formula>
    </cfRule>
  </conditionalFormatting>
  <conditionalFormatting sqref="N105">
    <cfRule type="cellIs" dxfId="0" priority="4" operator="lessThan">
      <formula>50</formula>
    </cfRule>
  </conditionalFormatting>
  <conditionalFormatting sqref="N106">
    <cfRule type="cellIs" dxfId="0" priority="3" operator="lessThan">
      <formula>50</formula>
    </cfRule>
  </conditionalFormatting>
  <conditionalFormatting sqref="N107">
    <cfRule type="cellIs" dxfId="0" priority="2" operator="lessThan">
      <formula>50</formula>
    </cfRule>
  </conditionalFormatting>
  <conditionalFormatting sqref="N108">
    <cfRule type="cellIs" dxfId="0" priority="1" operator="lessThan">
      <formula>50</formula>
    </cfRule>
  </conditionalFormatting>
  <printOptions horizontalCentered="1"/>
  <pageMargins left="0.393055555555556" right="0.393055555555556" top="0.786805555555556" bottom="0.786805555555556" header="0.590277777777778" footer="0.590277777777778"/>
  <pageSetup paperSize="9" scale="77" fitToHeight="0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dengnixiake</dc:creator>
  <cp:lastModifiedBy>Administrator</cp:lastModifiedBy>
  <dcterms:created xsi:type="dcterms:W3CDTF">2024-07-04T05:47:00Z</dcterms:created>
  <dcterms:modified xsi:type="dcterms:W3CDTF">2024-07-04T07:24:07Z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5971A0F5BF47479A89623775EB0129FC_11</vt:lpwstr>
  </property>
  <property fmtid="{D5CDD505-2E9C-101B-9397-08002B2CF9AE}" pid="3" name="KSOProductBuildVer">
    <vt:lpwstr>2052-12.1.0.17133</vt:lpwstr>
  </property>
</Properties>
</file>