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犁耕深翻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<sst xmlns="http://schemas.openxmlformats.org/spreadsheetml/2006/main" count="233" uniqueCount="149">
  <si>
    <t>2024年秋季犁耕深翻补助资金明细表</t>
  </si>
  <si>
    <t>序号</t>
  </si>
  <si>
    <t>种植户
姓名</t>
  </si>
  <si>
    <t>镇（街）</t>
  </si>
  <si>
    <t>作业地点
（村、组）</t>
  </si>
  <si>
    <t>作业
面积（亩）</t>
  </si>
  <si>
    <t>补助
资金（元）</t>
  </si>
  <si>
    <t>朱学英</t>
  </si>
  <si>
    <t>黎城街道</t>
  </si>
  <si>
    <t>工农十组</t>
  </si>
  <si>
    <t>柏青松</t>
  </si>
  <si>
    <t>金北街道</t>
  </si>
  <si>
    <t>刘庄村新河组</t>
  </si>
  <si>
    <t>万启伦</t>
  </si>
  <si>
    <t>刘庄村合心组</t>
  </si>
  <si>
    <t>朱玉青</t>
  </si>
  <si>
    <t>刘庄村同圩组</t>
  </si>
  <si>
    <t>张忠如</t>
  </si>
  <si>
    <t>洪圩村张万组</t>
  </si>
  <si>
    <t>张顺和</t>
  </si>
  <si>
    <t>王志香</t>
  </si>
  <si>
    <t>洪圩村梁庄组</t>
  </si>
  <si>
    <t>应广斌</t>
  </si>
  <si>
    <t>洪圩村港西组</t>
  </si>
  <si>
    <t>应兆友</t>
  </si>
  <si>
    <t>洪圩村王庄组</t>
  </si>
  <si>
    <t>吴长俊</t>
  </si>
  <si>
    <t>洪圩村张桥组</t>
  </si>
  <si>
    <t>梁玉成</t>
  </si>
  <si>
    <t>洪圩村邵河组</t>
  </si>
  <si>
    <t>万立春</t>
  </si>
  <si>
    <t>万坝村二组、三组</t>
  </si>
  <si>
    <t>万立建</t>
  </si>
  <si>
    <t>万仁军</t>
  </si>
  <si>
    <t>万坝村一组、二组、三组</t>
  </si>
  <si>
    <t>万松廷</t>
  </si>
  <si>
    <t>万坝村二组</t>
  </si>
  <si>
    <t>万赶廷</t>
  </si>
  <si>
    <t>邬桥村一组</t>
  </si>
  <si>
    <t>黎银</t>
  </si>
  <si>
    <t>新桥村五组</t>
  </si>
  <si>
    <t>茆定春</t>
  </si>
  <si>
    <t>新桥村七组</t>
  </si>
  <si>
    <t>李广先</t>
  </si>
  <si>
    <t>应集村腰滩组</t>
  </si>
  <si>
    <t>顾启勇</t>
  </si>
  <si>
    <t>马港村朝阳联组</t>
  </si>
  <si>
    <t>王永军</t>
  </si>
  <si>
    <t>张方村王墩组</t>
  </si>
  <si>
    <t>王善军</t>
  </si>
  <si>
    <t>军王村五组</t>
  </si>
  <si>
    <t>胡成芬</t>
  </si>
  <si>
    <t>新港村一组</t>
  </si>
  <si>
    <t>董亚琼</t>
  </si>
  <si>
    <t>新港村二组</t>
  </si>
  <si>
    <t>刘金标</t>
  </si>
  <si>
    <t>新港村三、六组</t>
  </si>
  <si>
    <t>万洪霞</t>
  </si>
  <si>
    <t>新港村三组</t>
  </si>
  <si>
    <t>杨凤华</t>
  </si>
  <si>
    <t>新港村五、六组</t>
  </si>
  <si>
    <t>林万海</t>
  </si>
  <si>
    <t>新港村五组</t>
  </si>
  <si>
    <t>陈可国</t>
  </si>
  <si>
    <t>新港村七组</t>
  </si>
  <si>
    <t>万祖才</t>
  </si>
  <si>
    <t>新宁社区大坝组</t>
  </si>
  <si>
    <t>石爱兵</t>
  </si>
  <si>
    <t>新宁社区陈庄组</t>
  </si>
  <si>
    <t>张太祥</t>
  </si>
  <si>
    <t>戴楼街道</t>
  </si>
  <si>
    <t>永丰新港组</t>
  </si>
  <si>
    <t>衡阳四组</t>
  </si>
  <si>
    <t>朱后权</t>
  </si>
  <si>
    <t>新塘五组</t>
  </si>
  <si>
    <t>牌楼村八组</t>
  </si>
  <si>
    <t>耿进湘</t>
  </si>
  <si>
    <t>银涂镇</t>
  </si>
  <si>
    <t>永祥村三组</t>
  </si>
  <si>
    <t>李传军</t>
  </si>
  <si>
    <t>高沈村六组、七组</t>
  </si>
  <si>
    <t>郜余祥</t>
  </si>
  <si>
    <t>五星村十三组</t>
  </si>
  <si>
    <t>张林</t>
  </si>
  <si>
    <t>团结二组</t>
  </si>
  <si>
    <t>戴向阳</t>
  </si>
  <si>
    <t>团结七组</t>
  </si>
  <si>
    <t>冀明</t>
  </si>
  <si>
    <t>团结三组</t>
  </si>
  <si>
    <t>王爱银</t>
  </si>
  <si>
    <t>于沟村6组</t>
  </si>
  <si>
    <t>万后柏</t>
  </si>
  <si>
    <t>涂沟村一组</t>
  </si>
  <si>
    <t>朱恒林</t>
  </si>
  <si>
    <t>涂沟村四组</t>
  </si>
  <si>
    <t>王科元</t>
  </si>
  <si>
    <t>复连村一组</t>
  </si>
  <si>
    <t>莫春香</t>
  </si>
  <si>
    <t>复连村三组</t>
  </si>
  <si>
    <t>朱庭祥</t>
  </si>
  <si>
    <t>张铁</t>
  </si>
  <si>
    <t>冯岐香</t>
  </si>
  <si>
    <t>何营村银1组</t>
  </si>
  <si>
    <t>何营村银4组</t>
  </si>
  <si>
    <t>崔登山</t>
  </si>
  <si>
    <t>唐港村四组</t>
  </si>
  <si>
    <t>肖善龙</t>
  </si>
  <si>
    <t>唐港村六组</t>
  </si>
  <si>
    <t>崔维明</t>
  </si>
  <si>
    <t>唐港村八组</t>
  </si>
  <si>
    <t>王定凤</t>
  </si>
  <si>
    <t>唐港村十组</t>
  </si>
  <si>
    <t>江苏尧润农业发展有限公司</t>
  </si>
  <si>
    <t>高沈村六组</t>
  </si>
  <si>
    <t>吉荣山</t>
  </si>
  <si>
    <t>吕良镇</t>
  </si>
  <si>
    <t>新丰村一组</t>
  </si>
  <si>
    <t>王德新</t>
  </si>
  <si>
    <t>新丰村三组</t>
  </si>
  <si>
    <t>张贵来</t>
  </si>
  <si>
    <t>振兴村五组</t>
  </si>
  <si>
    <t>罗仕绵</t>
  </si>
  <si>
    <t>新丰村四组</t>
  </si>
  <si>
    <t>前进一组</t>
  </si>
  <si>
    <t>赤水五组</t>
  </si>
  <si>
    <t>柏传标</t>
  </si>
  <si>
    <t>前锋镇</t>
  </si>
  <si>
    <t>淮武村三组</t>
  </si>
  <si>
    <t>王先柱</t>
  </si>
  <si>
    <t>塔集镇</t>
  </si>
  <si>
    <t>安乐村七组</t>
  </si>
  <si>
    <t>汤顺林</t>
  </si>
  <si>
    <t>安乐村六组</t>
  </si>
  <si>
    <t>吕祥</t>
  </si>
  <si>
    <t>高桥村四组</t>
  </si>
  <si>
    <t>张保华</t>
  </si>
  <si>
    <t>龚河村六、八、十组</t>
  </si>
  <si>
    <t>陆林</t>
  </si>
  <si>
    <t>金平村一组</t>
  </si>
  <si>
    <t>杨超富</t>
  </si>
  <si>
    <t>金平村二组</t>
  </si>
  <si>
    <t>三柳村九联组</t>
  </si>
  <si>
    <t>施尖村二组</t>
  </si>
  <si>
    <t>黄国清</t>
  </si>
  <si>
    <t>华吉顺</t>
  </si>
  <si>
    <t>新华村3组</t>
  </si>
  <si>
    <t>耿近连</t>
  </si>
  <si>
    <t>新华村5组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</si>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</sst>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等线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0"/>
    <xf numFmtId="0" fontId="24" fillId="0" borderId="0"/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刘庄" xfId="49"/>
    <cellStyle name="常规 8" xfId="50"/>
    <cellStyle name="常规 10" xfId="51"/>
    <cellStyle name="常规 7" xfId="52"/>
    <cellStyle name="常规_Sheet1" xfId="53"/>
    <cellStyle name="常规 2" xfId="54"/>
    <cellStyle name="常规 9" xfId="55"/>
    <cellStyle name="常规 12" xfId="56"/>
    <cellStyle name="常规 3" xfId="57"/>
    <cellStyle name="常规 4" xfId="58"/>
    <cellStyle name="常规_马港_4" xfId="59"/>
    <cellStyle name="常规 35" xfId="60"/>
    <cellStyle name="常规 2 7 2 2" xfId="61"/>
    <cellStyle name="常规 2 10 2 2" xfId="62"/>
    <cellStyle name="常规 2 13 2 2" xfId="63"/>
    <cellStyle name="常规 168 2 2" xfId="64"/>
    <cellStyle name="常规 2 16 2 2" xfId="65"/>
    <cellStyle name="常规 2 19 2 2" xfId="66"/>
    <cellStyle name="常规 2 25 2 2" xfId="67"/>
    <cellStyle name="常规 29 2 2" xfId="68"/>
    <cellStyle name="常规 3 20" xfId="69"/>
    <cellStyle name="常规 3 3" xfId="70"/>
    <cellStyle name="常规 7 3" xfId="71"/>
    <cellStyle name="常规 3 6 4" xfId="72"/>
    <cellStyle name="常规 3 9 4" xfId="73"/>
    <cellStyle name="常规 7 2 2" xfId="74"/>
    <cellStyle name="常规 3 9 2 2 2" xfId="75"/>
    <cellStyle name="常规 3 12 2 2 2" xfId="76"/>
    <cellStyle name="常规 3 15 2 2 2" xfId="77"/>
    <cellStyle name="常规 3 17 2 2 2" xfId="78"/>
    <cellStyle name="常规 3 20 2 2 2" xfId="79"/>
    <cellStyle name="常规 3 26 2 2 2" xfId="80"/>
    <cellStyle name="常规 5" xfId="81"/>
    <cellStyle name="常规 14" xfId="82"/>
    <cellStyle name="常规 580" xfId="83"/>
    <cellStyle name="常规 70" xfId="84"/>
    <cellStyle name="常规_Sheet1 2" xfId="85"/>
    <cellStyle name="常规 111" xfId="86"/>
    <cellStyle name="常规 17" xfId="87"/>
    <cellStyle name="常规 8 21" xfId="88"/>
    <cellStyle name="常规 8 22" xfId="89"/>
    <cellStyle name="常规 8 24" xfId="90"/>
    <cellStyle name="常规 10 41" xfId="91"/>
    <cellStyle name="常规 13" xfId="92"/>
    <cellStyle name="常规_申报确认表" xfId="93"/>
    <cellStyle name="常规 14 2" xfId="94"/>
    <cellStyle name="常规 18 2" xfId="95"/>
    <cellStyle name="常规 18" xfId="96"/>
    <cellStyle name="常规 15 2" xfId="97"/>
    <cellStyle name="常规 19" xfId="98"/>
    <cellStyle name="常规 15" xfId="99"/>
    <cellStyle name="常规_Sheet1_1" xfId="100"/>
    <cellStyle name="常规 2 3" xfId="101"/>
    <cellStyle name="常规 10 2" xfId="102"/>
    <cellStyle name="常规 12 2" xfId="103"/>
    <cellStyle name="常规_2016新淮小麦保险" xfId="104"/>
    <cellStyle name="常规_2016年农业补贴材料" xfId="105"/>
    <cellStyle name="常规 6" xfId="10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N63" sqref="N63"/>
    </sheetView>
  </sheetViews>
  <sheetFormatPr defaultColWidth="9" defaultRowHeight="13.5" outlineLevelCol="5"/>
  <cols>
    <col min="2" max="2" width="14.5" customWidth="1"/>
    <col min="3" max="3" width="14.375" customWidth="1"/>
    <col min="4" max="4" width="22.5" customWidth="1"/>
    <col min="5" max="5" width="14.5" customWidth="1"/>
    <col min="6" max="6" width="13.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>
        <v>1</v>
      </c>
      <c r="B3" s="4" t="s">
        <v>7</v>
      </c>
      <c r="C3" s="3" t="s">
        <v>8</v>
      </c>
      <c r="D3" s="4" t="s">
        <v>9</v>
      </c>
      <c r="E3" s="4">
        <v>502</v>
      </c>
      <c r="F3" s="4">
        <f>E3*40</f>
        <v>20080</v>
      </c>
    </row>
    <row r="4" ht="20" customHeight="1" spans="1:6">
      <c r="A4" s="3">
        <v>2</v>
      </c>
      <c r="B4" s="4" t="s">
        <v>10</v>
      </c>
      <c r="C4" s="3" t="s">
        <v>11</v>
      </c>
      <c r="D4" s="4" t="s">
        <v>12</v>
      </c>
      <c r="E4" s="4">
        <v>101.6</v>
      </c>
      <c r="F4" s="4">
        <f t="shared" ref="F4:F35" si="0">E4*40</f>
        <v>4064</v>
      </c>
    </row>
    <row r="5" ht="20" customHeight="1" spans="1:6">
      <c r="A5" s="3">
        <v>3</v>
      </c>
      <c r="B5" s="4" t="s">
        <v>13</v>
      </c>
      <c r="C5" s="3" t="s">
        <v>11</v>
      </c>
      <c r="D5" s="4" t="s">
        <v>14</v>
      </c>
      <c r="E5" s="4">
        <v>311</v>
      </c>
      <c r="F5" s="4">
        <f t="shared" si="0"/>
        <v>12440</v>
      </c>
    </row>
    <row r="6" ht="20" customHeight="1" spans="1:6">
      <c r="A6" s="3">
        <v>4</v>
      </c>
      <c r="B6" s="4" t="s">
        <v>15</v>
      </c>
      <c r="C6" s="3" t="s">
        <v>11</v>
      </c>
      <c r="D6" s="4" t="s">
        <v>16</v>
      </c>
      <c r="E6" s="4">
        <v>24.8</v>
      </c>
      <c r="F6" s="4">
        <f t="shared" si="0"/>
        <v>992</v>
      </c>
    </row>
    <row r="7" ht="20" customHeight="1" spans="1:6">
      <c r="A7" s="3">
        <v>5</v>
      </c>
      <c r="B7" s="4" t="s">
        <v>17</v>
      </c>
      <c r="C7" s="3" t="s">
        <v>11</v>
      </c>
      <c r="D7" s="4" t="s">
        <v>18</v>
      </c>
      <c r="E7" s="4">
        <v>240</v>
      </c>
      <c r="F7" s="4">
        <f t="shared" si="0"/>
        <v>9600</v>
      </c>
    </row>
    <row r="8" ht="20" customHeight="1" spans="1:6">
      <c r="A8" s="3">
        <v>6</v>
      </c>
      <c r="B8" s="4" t="s">
        <v>19</v>
      </c>
      <c r="C8" s="3" t="s">
        <v>11</v>
      </c>
      <c r="D8" s="4" t="s">
        <v>18</v>
      </c>
      <c r="E8" s="4">
        <v>303.3</v>
      </c>
      <c r="F8" s="4">
        <f t="shared" si="0"/>
        <v>12132</v>
      </c>
    </row>
    <row r="9" ht="20" customHeight="1" spans="1:6">
      <c r="A9" s="3">
        <v>7</v>
      </c>
      <c r="B9" s="4" t="s">
        <v>20</v>
      </c>
      <c r="C9" s="3" t="s">
        <v>11</v>
      </c>
      <c r="D9" s="4" t="s">
        <v>21</v>
      </c>
      <c r="E9" s="4">
        <v>292</v>
      </c>
      <c r="F9" s="4">
        <f t="shared" si="0"/>
        <v>11680</v>
      </c>
    </row>
    <row r="10" ht="20" customHeight="1" spans="1:6">
      <c r="A10" s="3">
        <v>8</v>
      </c>
      <c r="B10" s="4" t="s">
        <v>22</v>
      </c>
      <c r="C10" s="3" t="s">
        <v>11</v>
      </c>
      <c r="D10" s="4" t="s">
        <v>23</v>
      </c>
      <c r="E10" s="4">
        <v>351</v>
      </c>
      <c r="F10" s="4">
        <f t="shared" si="0"/>
        <v>14040</v>
      </c>
    </row>
    <row r="11" ht="20" customHeight="1" spans="1:6">
      <c r="A11" s="3">
        <v>9</v>
      </c>
      <c r="B11" s="4" t="s">
        <v>15</v>
      </c>
      <c r="C11" s="3" t="s">
        <v>11</v>
      </c>
      <c r="D11" s="4" t="s">
        <v>23</v>
      </c>
      <c r="E11" s="4">
        <v>477</v>
      </c>
      <c r="F11" s="4">
        <f t="shared" si="0"/>
        <v>19080</v>
      </c>
    </row>
    <row r="12" ht="20" customHeight="1" spans="1:6">
      <c r="A12" s="3">
        <v>10</v>
      </c>
      <c r="B12" s="4" t="s">
        <v>24</v>
      </c>
      <c r="C12" s="3" t="s">
        <v>11</v>
      </c>
      <c r="D12" s="4" t="s">
        <v>25</v>
      </c>
      <c r="E12" s="4">
        <v>404.1</v>
      </c>
      <c r="F12" s="4">
        <f t="shared" si="0"/>
        <v>16164</v>
      </c>
    </row>
    <row r="13" ht="20" customHeight="1" spans="1:6">
      <c r="A13" s="3">
        <v>11</v>
      </c>
      <c r="B13" s="4" t="s">
        <v>26</v>
      </c>
      <c r="C13" s="3" t="s">
        <v>11</v>
      </c>
      <c r="D13" s="4" t="s">
        <v>27</v>
      </c>
      <c r="E13" s="4">
        <v>121.5</v>
      </c>
      <c r="F13" s="4">
        <f t="shared" si="0"/>
        <v>4860</v>
      </c>
    </row>
    <row r="14" ht="20" customHeight="1" spans="1:6">
      <c r="A14" s="3">
        <v>12</v>
      </c>
      <c r="B14" s="4" t="s">
        <v>28</v>
      </c>
      <c r="C14" s="3" t="s">
        <v>11</v>
      </c>
      <c r="D14" s="4" t="s">
        <v>29</v>
      </c>
      <c r="E14" s="4">
        <v>259</v>
      </c>
      <c r="F14" s="4">
        <f t="shared" si="0"/>
        <v>10360</v>
      </c>
    </row>
    <row r="15" ht="20" customHeight="1" spans="1:6">
      <c r="A15" s="3">
        <v>13</v>
      </c>
      <c r="B15" s="4" t="s">
        <v>30</v>
      </c>
      <c r="C15" s="3" t="s">
        <v>11</v>
      </c>
      <c r="D15" s="4" t="s">
        <v>31</v>
      </c>
      <c r="E15" s="4">
        <v>83.2</v>
      </c>
      <c r="F15" s="4">
        <f t="shared" si="0"/>
        <v>3328</v>
      </c>
    </row>
    <row r="16" ht="20" customHeight="1" spans="1:6">
      <c r="A16" s="3">
        <v>14</v>
      </c>
      <c r="B16" s="4" t="s">
        <v>32</v>
      </c>
      <c r="C16" s="3" t="s">
        <v>11</v>
      </c>
      <c r="D16" s="4" t="s">
        <v>31</v>
      </c>
      <c r="E16" s="4">
        <v>193.2</v>
      </c>
      <c r="F16" s="4">
        <f t="shared" si="0"/>
        <v>7728</v>
      </c>
    </row>
    <row r="17" ht="20" customHeight="1" spans="1:6">
      <c r="A17" s="3">
        <v>15</v>
      </c>
      <c r="B17" s="4" t="s">
        <v>33</v>
      </c>
      <c r="C17" s="3" t="s">
        <v>11</v>
      </c>
      <c r="D17" s="4" t="s">
        <v>34</v>
      </c>
      <c r="E17" s="4">
        <v>441.1</v>
      </c>
      <c r="F17" s="4">
        <f t="shared" si="0"/>
        <v>17644</v>
      </c>
    </row>
    <row r="18" ht="20" customHeight="1" spans="1:6">
      <c r="A18" s="3">
        <v>16</v>
      </c>
      <c r="B18" s="4" t="s">
        <v>35</v>
      </c>
      <c r="C18" s="3" t="s">
        <v>11</v>
      </c>
      <c r="D18" s="4" t="s">
        <v>36</v>
      </c>
      <c r="E18" s="4">
        <v>169.4</v>
      </c>
      <c r="F18" s="4">
        <f t="shared" si="0"/>
        <v>6776</v>
      </c>
    </row>
    <row r="19" ht="20" customHeight="1" spans="1:6">
      <c r="A19" s="3">
        <v>17</v>
      </c>
      <c r="B19" s="4" t="s">
        <v>37</v>
      </c>
      <c r="C19" s="3" t="s">
        <v>11</v>
      </c>
      <c r="D19" s="4" t="s">
        <v>38</v>
      </c>
      <c r="E19" s="4">
        <v>116</v>
      </c>
      <c r="F19" s="4">
        <f t="shared" si="0"/>
        <v>4640</v>
      </c>
    </row>
    <row r="20" ht="20" customHeight="1" spans="1:6">
      <c r="A20" s="3">
        <v>18</v>
      </c>
      <c r="B20" s="4" t="s">
        <v>39</v>
      </c>
      <c r="C20" s="3" t="s">
        <v>11</v>
      </c>
      <c r="D20" s="4" t="s">
        <v>40</v>
      </c>
      <c r="E20" s="4">
        <v>179.7</v>
      </c>
      <c r="F20" s="4">
        <f t="shared" si="0"/>
        <v>7188</v>
      </c>
    </row>
    <row r="21" ht="20" customHeight="1" spans="1:6">
      <c r="A21" s="3">
        <v>19</v>
      </c>
      <c r="B21" s="4" t="s">
        <v>41</v>
      </c>
      <c r="C21" s="3" t="s">
        <v>11</v>
      </c>
      <c r="D21" s="4" t="s">
        <v>42</v>
      </c>
      <c r="E21" s="4">
        <v>650.2</v>
      </c>
      <c r="F21" s="4">
        <f t="shared" si="0"/>
        <v>26008</v>
      </c>
    </row>
    <row r="22" ht="20" customHeight="1" spans="1:6">
      <c r="A22" s="3">
        <v>20</v>
      </c>
      <c r="B22" s="4" t="s">
        <v>43</v>
      </c>
      <c r="C22" s="3" t="s">
        <v>11</v>
      </c>
      <c r="D22" s="4" t="s">
        <v>44</v>
      </c>
      <c r="E22" s="4">
        <v>152.8</v>
      </c>
      <c r="F22" s="4">
        <f t="shared" si="0"/>
        <v>6112</v>
      </c>
    </row>
    <row r="23" ht="20" customHeight="1" spans="1:6">
      <c r="A23" s="3">
        <v>21</v>
      </c>
      <c r="B23" s="4" t="s">
        <v>45</v>
      </c>
      <c r="C23" s="3" t="s">
        <v>11</v>
      </c>
      <c r="D23" s="4" t="s">
        <v>46</v>
      </c>
      <c r="E23" s="4">
        <v>289.8</v>
      </c>
      <c r="F23" s="4">
        <f t="shared" si="0"/>
        <v>11592</v>
      </c>
    </row>
    <row r="24" ht="20" customHeight="1" spans="1:6">
      <c r="A24" s="3">
        <v>22</v>
      </c>
      <c r="B24" s="4" t="s">
        <v>47</v>
      </c>
      <c r="C24" s="3" t="s">
        <v>11</v>
      </c>
      <c r="D24" s="4" t="s">
        <v>48</v>
      </c>
      <c r="E24" s="4">
        <v>229.3</v>
      </c>
      <c r="F24" s="4">
        <f t="shared" si="0"/>
        <v>9172</v>
      </c>
    </row>
    <row r="25" ht="20" customHeight="1" spans="1:6">
      <c r="A25" s="3">
        <v>23</v>
      </c>
      <c r="B25" s="4" t="s">
        <v>49</v>
      </c>
      <c r="C25" s="3" t="s">
        <v>11</v>
      </c>
      <c r="D25" s="4" t="s">
        <v>50</v>
      </c>
      <c r="E25" s="4">
        <v>427.9</v>
      </c>
      <c r="F25" s="4">
        <f t="shared" si="0"/>
        <v>17116</v>
      </c>
    </row>
    <row r="26" ht="20" customHeight="1" spans="1:6">
      <c r="A26" s="3">
        <v>24</v>
      </c>
      <c r="B26" s="4" t="s">
        <v>51</v>
      </c>
      <c r="C26" s="3" t="s">
        <v>11</v>
      </c>
      <c r="D26" s="4" t="s">
        <v>52</v>
      </c>
      <c r="E26" s="4">
        <v>124</v>
      </c>
      <c r="F26" s="4">
        <f t="shared" si="0"/>
        <v>4960</v>
      </c>
    </row>
    <row r="27" ht="20" customHeight="1" spans="1:6">
      <c r="A27" s="3">
        <v>25</v>
      </c>
      <c r="B27" s="4" t="s">
        <v>53</v>
      </c>
      <c r="C27" s="3" t="s">
        <v>11</v>
      </c>
      <c r="D27" s="4" t="s">
        <v>54</v>
      </c>
      <c r="E27" s="4">
        <v>310</v>
      </c>
      <c r="F27" s="4">
        <f t="shared" si="0"/>
        <v>12400</v>
      </c>
    </row>
    <row r="28" ht="20" customHeight="1" spans="1:6">
      <c r="A28" s="3">
        <v>26</v>
      </c>
      <c r="B28" s="4" t="s">
        <v>55</v>
      </c>
      <c r="C28" s="3" t="s">
        <v>11</v>
      </c>
      <c r="D28" s="4" t="s">
        <v>56</v>
      </c>
      <c r="E28" s="4">
        <v>135</v>
      </c>
      <c r="F28" s="4">
        <f t="shared" si="0"/>
        <v>5400</v>
      </c>
    </row>
    <row r="29" ht="20" customHeight="1" spans="1:6">
      <c r="A29" s="3">
        <v>27</v>
      </c>
      <c r="B29" s="4" t="s">
        <v>57</v>
      </c>
      <c r="C29" s="3" t="s">
        <v>11</v>
      </c>
      <c r="D29" s="4" t="s">
        <v>58</v>
      </c>
      <c r="E29" s="4">
        <v>259.8</v>
      </c>
      <c r="F29" s="4">
        <f t="shared" si="0"/>
        <v>10392</v>
      </c>
    </row>
    <row r="30" ht="20" customHeight="1" spans="1:6">
      <c r="A30" s="3">
        <v>28</v>
      </c>
      <c r="B30" s="4" t="s">
        <v>59</v>
      </c>
      <c r="C30" s="3" t="s">
        <v>11</v>
      </c>
      <c r="D30" s="4" t="s">
        <v>60</v>
      </c>
      <c r="E30" s="4">
        <v>210.9</v>
      </c>
      <c r="F30" s="4">
        <f t="shared" si="0"/>
        <v>8436</v>
      </c>
    </row>
    <row r="31" ht="20" customHeight="1" spans="1:6">
      <c r="A31" s="3">
        <v>29</v>
      </c>
      <c r="B31" s="4" t="s">
        <v>61</v>
      </c>
      <c r="C31" s="3" t="s">
        <v>11</v>
      </c>
      <c r="D31" s="4" t="s">
        <v>62</v>
      </c>
      <c r="E31" s="4">
        <v>120.5</v>
      </c>
      <c r="F31" s="4">
        <f t="shared" si="0"/>
        <v>4820</v>
      </c>
    </row>
    <row r="32" ht="20" customHeight="1" spans="1:6">
      <c r="A32" s="3">
        <v>30</v>
      </c>
      <c r="B32" s="4" t="s">
        <v>63</v>
      </c>
      <c r="C32" s="3" t="s">
        <v>11</v>
      </c>
      <c r="D32" s="4" t="s">
        <v>64</v>
      </c>
      <c r="E32" s="4">
        <v>387.9</v>
      </c>
      <c r="F32" s="4">
        <f t="shared" si="0"/>
        <v>15516</v>
      </c>
    </row>
    <row r="33" ht="20" customHeight="1" spans="1:6">
      <c r="A33" s="3">
        <v>31</v>
      </c>
      <c r="B33" s="4" t="s">
        <v>65</v>
      </c>
      <c r="C33" s="3" t="s">
        <v>11</v>
      </c>
      <c r="D33" s="4" t="s">
        <v>66</v>
      </c>
      <c r="E33" s="4">
        <v>342.6</v>
      </c>
      <c r="F33" s="4">
        <f t="shared" si="0"/>
        <v>13704</v>
      </c>
    </row>
    <row r="34" ht="20" customHeight="1" spans="1:6">
      <c r="A34" s="3">
        <v>32</v>
      </c>
      <c r="B34" s="4" t="s">
        <v>67</v>
      </c>
      <c r="C34" s="3" t="s">
        <v>11</v>
      </c>
      <c r="D34" s="4" t="s">
        <v>68</v>
      </c>
      <c r="E34" s="4">
        <v>236.9</v>
      </c>
      <c r="F34" s="4">
        <f t="shared" si="0"/>
        <v>9476</v>
      </c>
    </row>
    <row r="35" ht="20" customHeight="1" spans="1:6">
      <c r="A35" s="3">
        <v>33</v>
      </c>
      <c r="B35" s="4" t="s">
        <v>69</v>
      </c>
      <c r="C35" s="3" t="s">
        <v>70</v>
      </c>
      <c r="D35" s="4" t="s">
        <v>71</v>
      </c>
      <c r="E35" s="4">
        <v>155.8</v>
      </c>
      <c r="F35" s="4">
        <f t="shared" si="0"/>
        <v>6232</v>
      </c>
    </row>
    <row r="36" ht="20" customHeight="1" spans="1:6">
      <c r="A36" s="3">
        <v>34</v>
      </c>
      <c r="B36" s="4" t="s">
        <v>69</v>
      </c>
      <c r="C36" s="3" t="s">
        <v>70</v>
      </c>
      <c r="D36" s="4" t="s">
        <v>72</v>
      </c>
      <c r="E36" s="4">
        <v>177.2</v>
      </c>
      <c r="F36" s="4">
        <f t="shared" ref="F36:F77" si="1">E36*40</f>
        <v>7088</v>
      </c>
    </row>
    <row r="37" ht="20" customHeight="1" spans="1:6">
      <c r="A37" s="3">
        <v>35</v>
      </c>
      <c r="B37" s="4" t="s">
        <v>73</v>
      </c>
      <c r="C37" s="3" t="s">
        <v>70</v>
      </c>
      <c r="D37" s="4" t="s">
        <v>74</v>
      </c>
      <c r="E37" s="4">
        <v>320</v>
      </c>
      <c r="F37" s="4">
        <f t="shared" si="1"/>
        <v>12800</v>
      </c>
    </row>
    <row r="38" ht="20" customHeight="1" spans="1:6">
      <c r="A38" s="3">
        <v>36</v>
      </c>
      <c r="B38" s="4" t="s">
        <v>73</v>
      </c>
      <c r="C38" s="3" t="s">
        <v>70</v>
      </c>
      <c r="D38" s="4" t="s">
        <v>75</v>
      </c>
      <c r="E38" s="4">
        <v>240</v>
      </c>
      <c r="F38" s="4">
        <f t="shared" si="1"/>
        <v>9600</v>
      </c>
    </row>
    <row r="39" ht="20" customHeight="1" spans="1:6">
      <c r="A39" s="3">
        <v>37</v>
      </c>
      <c r="B39" s="4" t="s">
        <v>76</v>
      </c>
      <c r="C39" s="3" t="s">
        <v>77</v>
      </c>
      <c r="D39" s="4" t="s">
        <v>78</v>
      </c>
      <c r="E39" s="4">
        <v>169.3</v>
      </c>
      <c r="F39" s="4">
        <f t="shared" si="1"/>
        <v>6772</v>
      </c>
    </row>
    <row r="40" ht="20" customHeight="1" spans="1:6">
      <c r="A40" s="3">
        <v>38</v>
      </c>
      <c r="B40" s="4" t="s">
        <v>79</v>
      </c>
      <c r="C40" s="3" t="s">
        <v>77</v>
      </c>
      <c r="D40" s="4" t="s">
        <v>80</v>
      </c>
      <c r="E40" s="4">
        <v>349.7</v>
      </c>
      <c r="F40" s="4">
        <f t="shared" si="1"/>
        <v>13988</v>
      </c>
    </row>
    <row r="41" ht="20" customHeight="1" spans="1:6">
      <c r="A41" s="3">
        <v>39</v>
      </c>
      <c r="B41" s="4" t="s">
        <v>81</v>
      </c>
      <c r="C41" s="3" t="s">
        <v>77</v>
      </c>
      <c r="D41" s="4" t="s">
        <v>82</v>
      </c>
      <c r="E41" s="4">
        <v>137</v>
      </c>
      <c r="F41" s="4">
        <f t="shared" si="1"/>
        <v>5480</v>
      </c>
    </row>
    <row r="42" ht="20" customHeight="1" spans="1:6">
      <c r="A42" s="3">
        <v>40</v>
      </c>
      <c r="B42" s="4" t="s">
        <v>83</v>
      </c>
      <c r="C42" s="3" t="s">
        <v>77</v>
      </c>
      <c r="D42" s="4" t="s">
        <v>84</v>
      </c>
      <c r="E42" s="4">
        <v>80</v>
      </c>
      <c r="F42" s="4">
        <f t="shared" si="1"/>
        <v>3200</v>
      </c>
    </row>
    <row r="43" ht="20" customHeight="1" spans="1:6">
      <c r="A43" s="3">
        <v>41</v>
      </c>
      <c r="B43" s="4" t="s">
        <v>85</v>
      </c>
      <c r="C43" s="3" t="s">
        <v>77</v>
      </c>
      <c r="D43" s="4" t="s">
        <v>86</v>
      </c>
      <c r="E43" s="4">
        <v>130</v>
      </c>
      <c r="F43" s="4">
        <f t="shared" si="1"/>
        <v>5200</v>
      </c>
    </row>
    <row r="44" ht="20" customHeight="1" spans="1:6">
      <c r="A44" s="3">
        <v>42</v>
      </c>
      <c r="B44" s="4" t="s">
        <v>87</v>
      </c>
      <c r="C44" s="3" t="s">
        <v>77</v>
      </c>
      <c r="D44" s="4" t="s">
        <v>88</v>
      </c>
      <c r="E44" s="4">
        <v>200</v>
      </c>
      <c r="F44" s="4">
        <f t="shared" si="1"/>
        <v>8000</v>
      </c>
    </row>
    <row r="45" ht="20" customHeight="1" spans="1:6">
      <c r="A45" s="3">
        <v>43</v>
      </c>
      <c r="B45" s="4" t="s">
        <v>89</v>
      </c>
      <c r="C45" s="3" t="s">
        <v>77</v>
      </c>
      <c r="D45" s="4" t="s">
        <v>90</v>
      </c>
      <c r="E45" s="4">
        <v>283.3</v>
      </c>
      <c r="F45" s="4">
        <f t="shared" si="1"/>
        <v>11332</v>
      </c>
    </row>
    <row r="46" ht="20" customHeight="1" spans="1:6">
      <c r="A46" s="3">
        <v>44</v>
      </c>
      <c r="B46" s="4" t="s">
        <v>91</v>
      </c>
      <c r="C46" s="3" t="s">
        <v>77</v>
      </c>
      <c r="D46" s="4" t="s">
        <v>92</v>
      </c>
      <c r="E46" s="4">
        <v>42.8</v>
      </c>
      <c r="F46" s="4">
        <f t="shared" si="1"/>
        <v>1712</v>
      </c>
    </row>
    <row r="47" ht="20" customHeight="1" spans="1:6">
      <c r="A47" s="3">
        <v>45</v>
      </c>
      <c r="B47" s="4" t="s">
        <v>93</v>
      </c>
      <c r="C47" s="3" t="s">
        <v>77</v>
      </c>
      <c r="D47" s="4" t="s">
        <v>94</v>
      </c>
      <c r="E47" s="4">
        <v>88.8</v>
      </c>
      <c r="F47" s="4">
        <f t="shared" si="1"/>
        <v>3552</v>
      </c>
    </row>
    <row r="48" ht="20" customHeight="1" spans="1:6">
      <c r="A48" s="3">
        <v>46</v>
      </c>
      <c r="B48" s="4" t="s">
        <v>95</v>
      </c>
      <c r="C48" s="3" t="s">
        <v>77</v>
      </c>
      <c r="D48" s="4" t="s">
        <v>96</v>
      </c>
      <c r="E48" s="4">
        <v>311.3</v>
      </c>
      <c r="F48" s="4">
        <f t="shared" si="1"/>
        <v>12452</v>
      </c>
    </row>
    <row r="49" ht="20" customHeight="1" spans="1:6">
      <c r="A49" s="3">
        <v>47</v>
      </c>
      <c r="B49" s="4" t="s">
        <v>97</v>
      </c>
      <c r="C49" s="3" t="s">
        <v>77</v>
      </c>
      <c r="D49" s="4" t="s">
        <v>98</v>
      </c>
      <c r="E49" s="4">
        <v>246.8</v>
      </c>
      <c r="F49" s="4">
        <f t="shared" si="1"/>
        <v>9872</v>
      </c>
    </row>
    <row r="50" ht="20" customHeight="1" spans="1:6">
      <c r="A50" s="3">
        <v>48</v>
      </c>
      <c r="B50" s="4" t="s">
        <v>99</v>
      </c>
      <c r="C50" s="3" t="s">
        <v>77</v>
      </c>
      <c r="D50" s="4" t="s">
        <v>98</v>
      </c>
      <c r="E50" s="4">
        <v>55.5</v>
      </c>
      <c r="F50" s="4">
        <f t="shared" si="1"/>
        <v>2220</v>
      </c>
    </row>
    <row r="51" ht="20" customHeight="1" spans="1:6">
      <c r="A51" s="3">
        <v>49</v>
      </c>
      <c r="B51" s="4" t="s">
        <v>100</v>
      </c>
      <c r="C51" s="3" t="s">
        <v>77</v>
      </c>
      <c r="D51" s="4" t="s">
        <v>98</v>
      </c>
      <c r="E51" s="4">
        <v>139.7</v>
      </c>
      <c r="F51" s="4">
        <f t="shared" si="1"/>
        <v>5588</v>
      </c>
    </row>
    <row r="52" ht="20" customHeight="1" spans="1:6">
      <c r="A52" s="5">
        <v>50</v>
      </c>
      <c r="B52" s="6" t="s">
        <v>101</v>
      </c>
      <c r="C52" s="5" t="s">
        <v>77</v>
      </c>
      <c r="D52" s="6" t="s">
        <v>102</v>
      </c>
      <c r="E52" s="6">
        <v>245.8</v>
      </c>
      <c r="F52" s="6">
        <f t="shared" si="1"/>
        <v>9832</v>
      </c>
    </row>
    <row r="53" ht="20" customHeight="1" spans="1:6">
      <c r="A53" s="5">
        <v>51</v>
      </c>
      <c r="B53" s="6" t="s">
        <v>101</v>
      </c>
      <c r="C53" s="5" t="s">
        <v>77</v>
      </c>
      <c r="D53" s="6" t="s">
        <v>103</v>
      </c>
      <c r="E53" s="6">
        <v>445.54</v>
      </c>
      <c r="F53" s="6">
        <f t="shared" si="1"/>
        <v>17821.6</v>
      </c>
    </row>
    <row r="54" ht="20" customHeight="1" spans="1:6">
      <c r="A54" s="5">
        <v>52</v>
      </c>
      <c r="B54" s="6" t="s">
        <v>104</v>
      </c>
      <c r="C54" s="5" t="s">
        <v>77</v>
      </c>
      <c r="D54" s="6" t="s">
        <v>105</v>
      </c>
      <c r="E54" s="6">
        <v>25</v>
      </c>
      <c r="F54" s="6">
        <f t="shared" si="1"/>
        <v>1000</v>
      </c>
    </row>
    <row r="55" ht="20" customHeight="1" spans="1:6">
      <c r="A55" s="5">
        <v>53</v>
      </c>
      <c r="B55" s="6" t="s">
        <v>106</v>
      </c>
      <c r="C55" s="5" t="s">
        <v>77</v>
      </c>
      <c r="D55" s="6" t="s">
        <v>105</v>
      </c>
      <c r="E55" s="6">
        <v>224.9</v>
      </c>
      <c r="F55" s="6">
        <f t="shared" si="1"/>
        <v>8996</v>
      </c>
    </row>
    <row r="56" ht="20" customHeight="1" spans="1:6">
      <c r="A56" s="5">
        <v>54</v>
      </c>
      <c r="B56" s="6" t="s">
        <v>89</v>
      </c>
      <c r="C56" s="5" t="s">
        <v>77</v>
      </c>
      <c r="D56" s="6" t="s">
        <v>107</v>
      </c>
      <c r="E56" s="6">
        <v>155</v>
      </c>
      <c r="F56" s="6">
        <f t="shared" si="1"/>
        <v>6200</v>
      </c>
    </row>
    <row r="57" ht="20" customHeight="1" spans="1:6">
      <c r="A57" s="5">
        <v>55</v>
      </c>
      <c r="B57" s="6" t="s">
        <v>108</v>
      </c>
      <c r="C57" s="5" t="s">
        <v>77</v>
      </c>
      <c r="D57" s="6" t="s">
        <v>109</v>
      </c>
      <c r="E57" s="6">
        <v>184.6</v>
      </c>
      <c r="F57" s="6">
        <f t="shared" si="1"/>
        <v>7384</v>
      </c>
    </row>
    <row r="58" ht="20" customHeight="1" spans="1:6">
      <c r="A58" s="5">
        <v>56</v>
      </c>
      <c r="B58" s="6" t="s">
        <v>110</v>
      </c>
      <c r="C58" s="5" t="s">
        <v>77</v>
      </c>
      <c r="D58" s="6" t="s">
        <v>111</v>
      </c>
      <c r="E58" s="6">
        <v>4</v>
      </c>
      <c r="F58" s="6">
        <f t="shared" si="1"/>
        <v>160</v>
      </c>
    </row>
    <row r="59" ht="27" spans="1:6">
      <c r="A59" s="5">
        <v>57</v>
      </c>
      <c r="B59" s="6" t="s">
        <v>112</v>
      </c>
      <c r="C59" s="5" t="s">
        <v>77</v>
      </c>
      <c r="D59" s="6" t="s">
        <v>113</v>
      </c>
      <c r="E59" s="6">
        <v>545.2</v>
      </c>
      <c r="F59" s="6">
        <f t="shared" si="1"/>
        <v>21808</v>
      </c>
    </row>
    <row r="60" ht="20" customHeight="1" spans="1:6">
      <c r="A60" s="5">
        <v>58</v>
      </c>
      <c r="B60" s="6" t="s">
        <v>114</v>
      </c>
      <c r="C60" s="5" t="s">
        <v>115</v>
      </c>
      <c r="D60" s="6" t="s">
        <v>116</v>
      </c>
      <c r="E60" s="6">
        <v>106</v>
      </c>
      <c r="F60" s="6">
        <f t="shared" si="1"/>
        <v>4240</v>
      </c>
    </row>
    <row r="61" ht="20" customHeight="1" spans="1:6">
      <c r="A61" s="5">
        <v>59</v>
      </c>
      <c r="B61" s="6" t="s">
        <v>117</v>
      </c>
      <c r="C61" s="5" t="s">
        <v>115</v>
      </c>
      <c r="D61" s="6" t="s">
        <v>118</v>
      </c>
      <c r="E61" s="6">
        <v>548.8</v>
      </c>
      <c r="F61" s="6">
        <f t="shared" si="1"/>
        <v>21952</v>
      </c>
    </row>
    <row r="62" ht="20" customHeight="1" spans="1:6">
      <c r="A62" s="5">
        <v>60</v>
      </c>
      <c r="B62" s="6" t="s">
        <v>119</v>
      </c>
      <c r="C62" s="5" t="s">
        <v>115</v>
      </c>
      <c r="D62" s="6" t="s">
        <v>120</v>
      </c>
      <c r="E62" s="6">
        <v>238</v>
      </c>
      <c r="F62" s="6">
        <f t="shared" si="1"/>
        <v>9520</v>
      </c>
    </row>
    <row r="63" ht="20" customHeight="1" spans="1:6">
      <c r="A63" s="5">
        <v>61</v>
      </c>
      <c r="B63" s="6" t="s">
        <v>121</v>
      </c>
      <c r="C63" s="5" t="s">
        <v>115</v>
      </c>
      <c r="D63" s="6" t="s">
        <v>122</v>
      </c>
      <c r="E63" s="6">
        <v>476.9</v>
      </c>
      <c r="F63" s="6">
        <f t="shared" si="1"/>
        <v>19076</v>
      </c>
    </row>
    <row r="64" ht="27" spans="1:6">
      <c r="A64" s="5">
        <v>62</v>
      </c>
      <c r="B64" s="6" t="s">
        <v>112</v>
      </c>
      <c r="C64" s="5" t="s">
        <v>115</v>
      </c>
      <c r="D64" s="6" t="s">
        <v>123</v>
      </c>
      <c r="E64" s="6">
        <v>258.92</v>
      </c>
      <c r="F64" s="6">
        <f t="shared" si="1"/>
        <v>10356.8</v>
      </c>
    </row>
    <row r="65" ht="27" spans="1:6">
      <c r="A65" s="5">
        <v>63</v>
      </c>
      <c r="B65" s="6" t="s">
        <v>112</v>
      </c>
      <c r="C65" s="5" t="s">
        <v>115</v>
      </c>
      <c r="D65" s="6" t="s">
        <v>124</v>
      </c>
      <c r="E65" s="6">
        <v>295.72</v>
      </c>
      <c r="F65" s="6">
        <f t="shared" si="1"/>
        <v>11828.8</v>
      </c>
    </row>
    <row r="66" ht="20" customHeight="1" spans="1:6">
      <c r="A66" s="5">
        <v>64</v>
      </c>
      <c r="B66" s="6" t="s">
        <v>125</v>
      </c>
      <c r="C66" s="5" t="s">
        <v>126</v>
      </c>
      <c r="D66" s="6" t="s">
        <v>127</v>
      </c>
      <c r="E66" s="6">
        <v>96.4</v>
      </c>
      <c r="F66" s="6">
        <f t="shared" si="1"/>
        <v>3856</v>
      </c>
    </row>
    <row r="67" ht="20" customHeight="1" spans="1:6">
      <c r="A67" s="5">
        <v>65</v>
      </c>
      <c r="B67" s="6" t="s">
        <v>128</v>
      </c>
      <c r="C67" s="5" t="s">
        <v>129</v>
      </c>
      <c r="D67" s="6" t="s">
        <v>130</v>
      </c>
      <c r="E67" s="6">
        <v>200</v>
      </c>
      <c r="F67" s="6">
        <f t="shared" si="1"/>
        <v>8000</v>
      </c>
    </row>
    <row r="68" ht="20" customHeight="1" spans="1:6">
      <c r="A68" s="5">
        <v>66</v>
      </c>
      <c r="B68" s="6" t="s">
        <v>131</v>
      </c>
      <c r="C68" s="5" t="s">
        <v>129</v>
      </c>
      <c r="D68" s="6" t="s">
        <v>132</v>
      </c>
      <c r="E68" s="6">
        <v>77.6</v>
      </c>
      <c r="F68" s="6">
        <f t="shared" si="1"/>
        <v>3104</v>
      </c>
    </row>
    <row r="69" ht="20" customHeight="1" spans="1:6">
      <c r="A69" s="3">
        <v>67</v>
      </c>
      <c r="B69" s="4" t="s">
        <v>133</v>
      </c>
      <c r="C69" s="3" t="s">
        <v>129</v>
      </c>
      <c r="D69" s="4" t="s">
        <v>134</v>
      </c>
      <c r="E69" s="4">
        <v>194.8</v>
      </c>
      <c r="F69" s="4">
        <f t="shared" si="1"/>
        <v>7792</v>
      </c>
    </row>
    <row r="70" ht="20" customHeight="1" spans="1:6">
      <c r="A70" s="3">
        <v>68</v>
      </c>
      <c r="B70" s="4" t="s">
        <v>135</v>
      </c>
      <c r="C70" s="3" t="s">
        <v>129</v>
      </c>
      <c r="D70" s="4" t="s">
        <v>136</v>
      </c>
      <c r="E70" s="4">
        <v>941.4</v>
      </c>
      <c r="F70" s="4">
        <f t="shared" si="1"/>
        <v>37656</v>
      </c>
    </row>
    <row r="71" ht="20" customHeight="1" spans="1:6">
      <c r="A71" s="3">
        <v>69</v>
      </c>
      <c r="B71" s="4" t="s">
        <v>137</v>
      </c>
      <c r="C71" s="3" t="s">
        <v>129</v>
      </c>
      <c r="D71" s="4" t="s">
        <v>138</v>
      </c>
      <c r="E71" s="4">
        <v>242.2</v>
      </c>
      <c r="F71" s="4">
        <f t="shared" si="1"/>
        <v>9688</v>
      </c>
    </row>
    <row r="72" ht="20" customHeight="1" spans="1:6">
      <c r="A72" s="3">
        <v>70</v>
      </c>
      <c r="B72" s="4" t="s">
        <v>139</v>
      </c>
      <c r="C72" s="3" t="s">
        <v>129</v>
      </c>
      <c r="D72" s="4" t="s">
        <v>140</v>
      </c>
      <c r="E72" s="4">
        <v>237.3</v>
      </c>
      <c r="F72" s="4">
        <f t="shared" si="1"/>
        <v>9492</v>
      </c>
    </row>
    <row r="73" ht="20" customHeight="1" spans="1:6">
      <c r="A73" s="3">
        <v>71</v>
      </c>
      <c r="B73" s="4" t="s">
        <v>137</v>
      </c>
      <c r="C73" s="3" t="s">
        <v>129</v>
      </c>
      <c r="D73" s="4" t="s">
        <v>141</v>
      </c>
      <c r="E73" s="4">
        <v>578</v>
      </c>
      <c r="F73" s="4">
        <f t="shared" si="1"/>
        <v>23120</v>
      </c>
    </row>
    <row r="74" ht="20" customHeight="1" spans="1:6">
      <c r="A74" s="3">
        <v>72</v>
      </c>
      <c r="B74" s="4" t="s">
        <v>133</v>
      </c>
      <c r="C74" s="3" t="s">
        <v>129</v>
      </c>
      <c r="D74" s="4" t="s">
        <v>142</v>
      </c>
      <c r="E74" s="4">
        <v>205.1</v>
      </c>
      <c r="F74" s="4">
        <f t="shared" si="1"/>
        <v>8204</v>
      </c>
    </row>
    <row r="75" ht="20" customHeight="1" spans="1:6">
      <c r="A75" s="3">
        <v>73</v>
      </c>
      <c r="B75" s="4" t="s">
        <v>143</v>
      </c>
      <c r="C75" s="3" t="s">
        <v>129</v>
      </c>
      <c r="D75" s="4" t="s">
        <v>142</v>
      </c>
      <c r="E75" s="4">
        <v>20.5</v>
      </c>
      <c r="F75" s="4">
        <f t="shared" si="1"/>
        <v>820</v>
      </c>
    </row>
    <row r="76" ht="20" customHeight="1" spans="1:6">
      <c r="A76" s="3">
        <v>74</v>
      </c>
      <c r="B76" s="4" t="s">
        <v>144</v>
      </c>
      <c r="C76" s="3" t="s">
        <v>129</v>
      </c>
      <c r="D76" s="4" t="s">
        <v>145</v>
      </c>
      <c r="E76" s="4">
        <v>277.1</v>
      </c>
      <c r="F76" s="4">
        <f t="shared" si="1"/>
        <v>11084</v>
      </c>
    </row>
    <row r="77" ht="20" customHeight="1" spans="1:6">
      <c r="A77" s="3">
        <v>75</v>
      </c>
      <c r="B77" s="4" t="s">
        <v>146</v>
      </c>
      <c r="C77" s="3" t="s">
        <v>129</v>
      </c>
      <c r="D77" s="4" t="s">
        <v>147</v>
      </c>
      <c r="E77" s="4">
        <v>144.7</v>
      </c>
      <c r="F77" s="4">
        <f t="shared" si="1"/>
        <v>5788</v>
      </c>
    </row>
    <row r="78" ht="20" customHeight="1" spans="1:6">
      <c r="A78" s="3"/>
      <c r="B78" s="7" t="s">
        <v>148</v>
      </c>
      <c r="C78" s="8"/>
      <c r="D78" s="9"/>
      <c r="E78" s="10">
        <f>SUM(E3:E77)</f>
        <v>18544.18</v>
      </c>
      <c r="F78" s="10">
        <f>SUM(F3:F77)</f>
        <v>741767.2</v>
      </c>
    </row>
  </sheetData>
  <mergeCells count="2">
    <mergeCell ref="A1:F1"/>
    <mergeCell ref="B78:C78"/>
  </mergeCells>
  <conditionalFormatting sqref="D3:D77">
    <cfRule type="cellIs" dxfId="0" priority="2" stopIfTrue="1" operator="equal">
      <formula>0</formula>
    </cfRule>
  </conditionalFormatting>
  <conditionalFormatting sqref="E3:E77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犁耕深翻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南京南大尚诚软件有限公司</dc:creator>
  <cp:lastModifiedBy>YY大王</cp:lastModifiedBy>
  <dcterms:created xsi:type="dcterms:W3CDTF">2024-06-25T06:28:00Z</dcterms:created>
  <dcterms:modified xsi:type="dcterms:W3CDTF">2025-01-21T08:52:19Z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93C4C2A3BF0F443A87379CF052698D10_13</vt:lpwstr>
  </property>
  <property fmtid="{D5CDD505-2E9C-101B-9397-08002B2CF9AE}" pid="3" name="KSOProductBuildVer">
    <vt:lpwstr>2052-12.1.0.19770</vt:lpwstr>
  </property>
</Properties>
</file>